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ynie\Desktop\JCRA\2023\"/>
    </mc:Choice>
  </mc:AlternateContent>
  <xr:revisionPtr revIDLastSave="0" documentId="13_ncr:1_{7CAF79ED-C7D4-4419-98FC-C0FD0EE6D94D}" xr6:coauthVersionLast="47" xr6:coauthVersionMax="47" xr10:uidLastSave="{00000000-0000-0000-0000-000000000000}"/>
  <bookViews>
    <workbookView xWindow="-120" yWindow="-120" windowWidth="29040" windowHeight="15840" activeTab="6" xr2:uid="{3522FA9B-62EA-4731-8219-389A4B0056DC}"/>
  </bookViews>
  <sheets>
    <sheet name="6 &amp; Under " sheetId="2" r:id="rId1"/>
    <sheet name="9 &amp; Under " sheetId="3" r:id="rId2"/>
    <sheet name="9 &amp; Under All Around" sheetId="7" r:id="rId3"/>
    <sheet name="13 &amp; under" sheetId="4" r:id="rId4"/>
    <sheet name="13 &amp; Under All Around " sheetId="8" r:id="rId5"/>
    <sheet name="19 &amp; Under" sheetId="5" r:id="rId6"/>
    <sheet name="19 &amp; Under All Around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9" l="1"/>
  <c r="J3" i="9"/>
  <c r="J10" i="9"/>
  <c r="J11" i="9"/>
  <c r="J5" i="9"/>
  <c r="J4" i="9"/>
  <c r="J6" i="9"/>
  <c r="J7" i="9"/>
  <c r="J9" i="9"/>
  <c r="J12" i="9"/>
  <c r="J13" i="9"/>
  <c r="J14" i="9"/>
  <c r="J15" i="9"/>
  <c r="J16" i="9"/>
  <c r="J8" i="9"/>
  <c r="J17" i="9"/>
  <c r="K27" i="8"/>
  <c r="K28" i="8"/>
  <c r="K29" i="8"/>
  <c r="K30" i="8"/>
  <c r="K2" i="8"/>
  <c r="K7" i="8"/>
  <c r="K20" i="8"/>
  <c r="K16" i="8"/>
  <c r="K12" i="8"/>
  <c r="K21" i="8"/>
  <c r="K22" i="8"/>
  <c r="K23" i="8"/>
  <c r="K24" i="8"/>
  <c r="K32" i="8"/>
  <c r="K4" i="8"/>
  <c r="K25" i="8"/>
  <c r="K5" i="8"/>
  <c r="K8" i="8"/>
  <c r="K17" i="8"/>
  <c r="K6" i="8"/>
  <c r="K19" i="8"/>
  <c r="K15" i="8"/>
  <c r="K26" i="8"/>
  <c r="K33" i="8"/>
  <c r="K10" i="8"/>
  <c r="K31" i="8"/>
  <c r="K13" i="8"/>
  <c r="K3" i="8"/>
  <c r="K11" i="8"/>
  <c r="K9" i="8"/>
  <c r="K18" i="8"/>
  <c r="K14" i="8"/>
  <c r="J4" i="7"/>
  <c r="J23" i="7"/>
  <c r="J47" i="7"/>
  <c r="J2" i="7"/>
  <c r="J48" i="7"/>
  <c r="J6" i="7"/>
  <c r="J29" i="7"/>
  <c r="J25" i="7"/>
  <c r="J9" i="7"/>
  <c r="J12" i="7"/>
  <c r="J49" i="7"/>
  <c r="J27" i="7"/>
  <c r="J50" i="7"/>
  <c r="J19" i="7"/>
  <c r="J51" i="7"/>
  <c r="J52" i="7"/>
  <c r="J43" i="7"/>
  <c r="J8" i="7"/>
  <c r="J44" i="7"/>
  <c r="J24" i="7"/>
  <c r="J15" i="7"/>
  <c r="J28" i="7"/>
  <c r="J5" i="7"/>
  <c r="J14" i="7"/>
  <c r="J45" i="7"/>
  <c r="J46" i="7"/>
  <c r="J36" i="7"/>
  <c r="J3" i="7"/>
  <c r="J11" i="7"/>
  <c r="J37" i="7"/>
  <c r="J26" i="7"/>
  <c r="J38" i="7"/>
  <c r="J30" i="7"/>
  <c r="J13" i="7"/>
  <c r="J35" i="7"/>
  <c r="J31" i="7"/>
  <c r="J7" i="7"/>
  <c r="J17" i="7"/>
  <c r="J39" i="7"/>
  <c r="J40" i="7"/>
  <c r="J41" i="7"/>
  <c r="J18" i="7"/>
  <c r="J21" i="7"/>
  <c r="J42" i="7"/>
  <c r="J22" i="7"/>
  <c r="J32" i="7"/>
  <c r="J20" i="7"/>
  <c r="J33" i="7"/>
  <c r="J34" i="7"/>
  <c r="J10" i="7"/>
  <c r="J16" i="7"/>
</calcChain>
</file>

<file path=xl/sharedStrings.xml><?xml version="1.0" encoding="utf-8"?>
<sst xmlns="http://schemas.openxmlformats.org/spreadsheetml/2006/main" count="521" uniqueCount="192">
  <si>
    <t>Addie Coarsey</t>
  </si>
  <si>
    <t>Addy Faulkner</t>
  </si>
  <si>
    <t xml:space="preserve">Alaya Luke </t>
  </si>
  <si>
    <t xml:space="preserve">Aleigh Doucet </t>
  </si>
  <si>
    <t xml:space="preserve">Alli Huff </t>
  </si>
  <si>
    <t xml:space="preserve">April LeJeune </t>
  </si>
  <si>
    <t>Atley Bankston</t>
  </si>
  <si>
    <t xml:space="preserve">Baylee Gueho </t>
  </si>
  <si>
    <t xml:space="preserve">Beau Rogers </t>
  </si>
  <si>
    <t xml:space="preserve">Blayde Verdin </t>
  </si>
  <si>
    <t xml:space="preserve">Brady Martine </t>
  </si>
  <si>
    <t xml:space="preserve">Brennan Wicker </t>
  </si>
  <si>
    <t>Bronson Bueche</t>
  </si>
  <si>
    <t xml:space="preserve">Brynleigh Wicker </t>
  </si>
  <si>
    <t xml:space="preserve">Brielle Sheets </t>
  </si>
  <si>
    <t>Cainen Singleton</t>
  </si>
  <si>
    <t>Caleb Rowell</t>
  </si>
  <si>
    <t>Carson Briggs</t>
  </si>
  <si>
    <t xml:space="preserve">Charley Fontenot </t>
  </si>
  <si>
    <t xml:space="preserve">Cheyenne Wright </t>
  </si>
  <si>
    <t>Claira Grace Robertson</t>
  </si>
  <si>
    <t xml:space="preserve">Cohen Haydel </t>
  </si>
  <si>
    <t xml:space="preserve">Cole Dugas </t>
  </si>
  <si>
    <t>Cole Johnson</t>
  </si>
  <si>
    <t xml:space="preserve">Cooper Phelps </t>
  </si>
  <si>
    <t xml:space="preserve">Cruise Pace </t>
  </si>
  <si>
    <t>Dakotah Johnson</t>
  </si>
  <si>
    <t xml:space="preserve">Daxtyn Johnson </t>
  </si>
  <si>
    <t>Easten Morin</t>
  </si>
  <si>
    <t xml:space="preserve">Easten Morin </t>
  </si>
  <si>
    <t xml:space="preserve">Easton Davis </t>
  </si>
  <si>
    <t xml:space="preserve">Eli Husrt </t>
  </si>
  <si>
    <t>Ellie Bueche</t>
  </si>
  <si>
    <t xml:space="preserve">Ellie Samrow </t>
  </si>
  <si>
    <t xml:space="preserve">Emma Knight </t>
  </si>
  <si>
    <t xml:space="preserve">Emma Percle </t>
  </si>
  <si>
    <t>Evan LeJeune</t>
  </si>
  <si>
    <t>Forest Yarbrough</t>
  </si>
  <si>
    <t xml:space="preserve">Gabbie Taylor </t>
  </si>
  <si>
    <t xml:space="preserve">Gage Smart </t>
  </si>
  <si>
    <t>Gary Patterson Jr</t>
  </si>
  <si>
    <t xml:space="preserve">Grayson Burgess </t>
  </si>
  <si>
    <t>Haise Bargas</t>
  </si>
  <si>
    <t xml:space="preserve">Hayden Blount </t>
  </si>
  <si>
    <t xml:space="preserve">Isabel Samrow </t>
  </si>
  <si>
    <t xml:space="preserve">Jamari Hebert </t>
  </si>
  <si>
    <t xml:space="preserve">Jayse Cooper </t>
  </si>
  <si>
    <t xml:space="preserve">Jillian Taylor </t>
  </si>
  <si>
    <t>John Allement III</t>
  </si>
  <si>
    <t>Jolie Vidrine</t>
  </si>
  <si>
    <t xml:space="preserve">Justice King </t>
  </si>
  <si>
    <t>Kenlea Wikinson</t>
  </si>
  <si>
    <t xml:space="preserve">Kinsley Decuir </t>
  </si>
  <si>
    <t>Kit Lee</t>
  </si>
  <si>
    <t xml:space="preserve">Kyndal LeJeune </t>
  </si>
  <si>
    <t xml:space="preserve">Kolt Pace </t>
  </si>
  <si>
    <t xml:space="preserve">Lane Fricke </t>
  </si>
  <si>
    <t xml:space="preserve">Lane Hurst </t>
  </si>
  <si>
    <t xml:space="preserve">Layton Jacobsen </t>
  </si>
  <si>
    <t xml:space="preserve">Lia Rojas </t>
  </si>
  <si>
    <t xml:space="preserve">Lincoln Gueho </t>
  </si>
  <si>
    <t xml:space="preserve">Lola Fitzgerald </t>
  </si>
  <si>
    <t xml:space="preserve">Lyla Fitzgerald </t>
  </si>
  <si>
    <t>Logan Efferson</t>
  </si>
  <si>
    <t xml:space="preserve">Madalyn Cooper </t>
  </si>
  <si>
    <t xml:space="preserve">Makinley Varnado </t>
  </si>
  <si>
    <t xml:space="preserve">Mason Grantham </t>
  </si>
  <si>
    <t>McCoy Buyers</t>
  </si>
  <si>
    <t xml:space="preserve">McKiaya Chavis </t>
  </si>
  <si>
    <t xml:space="preserve">Micalyn Glaze </t>
  </si>
  <si>
    <t>Michaela Mitchell</t>
  </si>
  <si>
    <t xml:space="preserve">Maycie Reine </t>
  </si>
  <si>
    <t xml:space="preserve">Natalie King </t>
  </si>
  <si>
    <t xml:space="preserve">Olivia Hurst </t>
  </si>
  <si>
    <t xml:space="preserve">Orrin Fontenot </t>
  </si>
  <si>
    <t xml:space="preserve">Payslie Martine </t>
  </si>
  <si>
    <t xml:space="preserve">Reese Bowser </t>
  </si>
  <si>
    <t xml:space="preserve">Reese James </t>
  </si>
  <si>
    <t xml:space="preserve">Ruston Slaughter </t>
  </si>
  <si>
    <t xml:space="preserve">Rylie Martine </t>
  </si>
  <si>
    <t>Stella Sykes</t>
  </si>
  <si>
    <t xml:space="preserve">Sterling Buyers </t>
  </si>
  <si>
    <t xml:space="preserve">Tanner Louque </t>
  </si>
  <si>
    <t xml:space="preserve">Trace Chandler </t>
  </si>
  <si>
    <t>Trace Coarsey</t>
  </si>
  <si>
    <t xml:space="preserve">Trace Coarsey </t>
  </si>
  <si>
    <t xml:space="preserve">Truett Chandler </t>
  </si>
  <si>
    <t xml:space="preserve">Wyatt Gueho </t>
  </si>
  <si>
    <t xml:space="preserve">Wyatt Stegall </t>
  </si>
  <si>
    <t>PEEWEE</t>
  </si>
  <si>
    <t>6 &amp; Under $10</t>
  </si>
  <si>
    <t>Flag</t>
  </si>
  <si>
    <t xml:space="preserve">Dummy Roping </t>
  </si>
  <si>
    <t>Lead Line Barrel Race</t>
  </si>
  <si>
    <t>LIL-Chap</t>
  </si>
  <si>
    <t>9 &amp; Under $20</t>
  </si>
  <si>
    <t xml:space="preserve">Dummy Roping  </t>
  </si>
  <si>
    <t xml:space="preserve">Orin Fontenot </t>
  </si>
  <si>
    <t xml:space="preserve">Broc Blanchard </t>
  </si>
  <si>
    <t xml:space="preserve">Charlie Fontenot </t>
  </si>
  <si>
    <t xml:space="preserve">9 &amp; Under $20 Calf Riding </t>
  </si>
  <si>
    <t>Score</t>
  </si>
  <si>
    <t xml:space="preserve">9 &amp; Under $20 Barrels </t>
  </si>
  <si>
    <t xml:space="preserve">Time </t>
  </si>
  <si>
    <t xml:space="preserve">Brinley Hodges </t>
  </si>
  <si>
    <t xml:space="preserve">Kathryn Raye </t>
  </si>
  <si>
    <t>Sawyer Dollar</t>
  </si>
  <si>
    <t xml:space="preserve">Carson Briggs </t>
  </si>
  <si>
    <t>Paizlee Moffett</t>
  </si>
  <si>
    <t>Wesley Bouqui</t>
  </si>
  <si>
    <t xml:space="preserve">9 &amp; Under $20 Flag Race </t>
  </si>
  <si>
    <t xml:space="preserve">Sawyer Dollar </t>
  </si>
  <si>
    <t xml:space="preserve">Brinleigh Hodges </t>
  </si>
  <si>
    <t>Maycie Rein</t>
  </si>
  <si>
    <t xml:space="preserve">9 &amp; Under $20 Goat Throwing </t>
  </si>
  <si>
    <t>Broc Blanchard</t>
  </si>
  <si>
    <t xml:space="preserve">Breinleigh Hodges </t>
  </si>
  <si>
    <t>9 &amp; Under $20 Poles</t>
  </si>
  <si>
    <t>Juniors</t>
  </si>
  <si>
    <t>13 &amp; Under $30</t>
  </si>
  <si>
    <t>Barrel Racing</t>
  </si>
  <si>
    <t>Kendal Jejune</t>
  </si>
  <si>
    <t>Sophia Blanchard</t>
  </si>
  <si>
    <t xml:space="preserve">Jayden Haynie </t>
  </si>
  <si>
    <t xml:space="preserve">Addy Faulkner </t>
  </si>
  <si>
    <t>Seniors</t>
  </si>
  <si>
    <t>19&amp; Under $40</t>
  </si>
  <si>
    <t>Chassity Peroyea</t>
  </si>
  <si>
    <t>Goat Tying</t>
  </si>
  <si>
    <t>Addie Faulkner</t>
  </si>
  <si>
    <t xml:space="preserve">Beau Blanchard </t>
  </si>
  <si>
    <t>Maurice Reine</t>
  </si>
  <si>
    <t>Pole Bending</t>
  </si>
  <si>
    <t xml:space="preserve">Allie Huff </t>
  </si>
  <si>
    <t xml:space="preserve">Sophia Blanchard </t>
  </si>
  <si>
    <t xml:space="preserve">Bailey Gueho </t>
  </si>
  <si>
    <t>Chute Dogging</t>
  </si>
  <si>
    <t>Steer Riding</t>
  </si>
  <si>
    <t>Kevin Maher</t>
  </si>
  <si>
    <t xml:space="preserve">Keelan Murray </t>
  </si>
  <si>
    <t>Breakaway Roping</t>
  </si>
  <si>
    <t xml:space="preserve">Brayden Berry </t>
  </si>
  <si>
    <t>Gavin Font</t>
  </si>
  <si>
    <t xml:space="preserve">MaKenzie Murray </t>
  </si>
  <si>
    <t xml:space="preserve">Team Roping </t>
  </si>
  <si>
    <t xml:space="preserve">Cayde Murray </t>
  </si>
  <si>
    <t xml:space="preserve">Kye Henry </t>
  </si>
  <si>
    <t xml:space="preserve">Triston Perino </t>
  </si>
  <si>
    <t xml:space="preserve">Total </t>
  </si>
  <si>
    <t xml:space="preserve">Levi Raye </t>
  </si>
  <si>
    <t xml:space="preserve">Jordan Fricke </t>
  </si>
  <si>
    <t xml:space="preserve">Breken Hodges </t>
  </si>
  <si>
    <t xml:space="preserve">Lincolon Gueho </t>
  </si>
  <si>
    <t>Goat Tail Pull</t>
  </si>
  <si>
    <t xml:space="preserve">Eva Rushing </t>
  </si>
  <si>
    <t xml:space="preserve">Raylynn Blanchard </t>
  </si>
  <si>
    <t xml:space="preserve">Briston Duplesis </t>
  </si>
  <si>
    <t xml:space="preserve">Britney Duplesis </t>
  </si>
  <si>
    <t>Lincoln Gueho</t>
  </si>
  <si>
    <t>Stick Horse Barrels</t>
  </si>
  <si>
    <t xml:space="preserve">Jolie Vidrine </t>
  </si>
  <si>
    <t>Jordan Fricke</t>
  </si>
  <si>
    <t>Eva Rushing</t>
  </si>
  <si>
    <t xml:space="preserve">Jenson Clement </t>
  </si>
  <si>
    <t xml:space="preserve">Rodeo Count </t>
  </si>
  <si>
    <t xml:space="preserve">Contestant </t>
  </si>
  <si>
    <t>Points</t>
  </si>
  <si>
    <t xml:space="preserve">Score </t>
  </si>
  <si>
    <t>NS</t>
  </si>
  <si>
    <t xml:space="preserve">Kyren Murrey </t>
  </si>
  <si>
    <t xml:space="preserve">Kruz Murrey </t>
  </si>
  <si>
    <t>Atley Bankston           14.669 + 5</t>
  </si>
  <si>
    <t xml:space="preserve">Sawyer Dollar              18.129 +5 </t>
  </si>
  <si>
    <t>Maycie Rein                 32.891 + 5</t>
  </si>
  <si>
    <t>Layton Jacobsen       29.360 +10</t>
  </si>
  <si>
    <t>Natalie King                    41.027+5</t>
  </si>
  <si>
    <t>Rylie Martine  18.085 +5</t>
  </si>
  <si>
    <t>Kenlea Wikinson 16.327 +5</t>
  </si>
  <si>
    <t xml:space="preserve">Points </t>
  </si>
  <si>
    <t>Emma Percle     27.308 +5</t>
  </si>
  <si>
    <t xml:space="preserve">Seniors </t>
  </si>
  <si>
    <t>19 &amp; Under $40</t>
  </si>
  <si>
    <t xml:space="preserve">Calf Riding </t>
  </si>
  <si>
    <t>Barrels</t>
  </si>
  <si>
    <t xml:space="preserve">Flag </t>
  </si>
  <si>
    <t>Goat Throwing</t>
  </si>
  <si>
    <t xml:space="preserve">Poles </t>
  </si>
  <si>
    <t xml:space="preserve">Rylie Martine  </t>
  </si>
  <si>
    <t xml:space="preserve">Sr Bulls </t>
  </si>
  <si>
    <t xml:space="preserve">Kenlea Wikinson </t>
  </si>
  <si>
    <t>Gavin Foret</t>
  </si>
  <si>
    <t>Rodeo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</si>
</sst>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4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3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7" fillId="2" borderId="1" xfId="0" applyFont="1" applyFill="1" applyBorder="1"/>
    <xf numFmtId="0" fontId="7" fillId="0" borderId="1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/>
    <xf numFmtId="0" fontId="5" fillId="2" borderId="10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0" xfId="0" applyFont="1"/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/>
    <xf numFmtId="0" fontId="1" fillId="0" borderId="17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2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0" fillId="0" borderId="12" xfId="0" applyBorder="1"/>
    <xf numFmtId="0" fontId="3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0" xfId="0" applyFont="1"/>
    <xf numFmtId="0" fontId="3" fillId="2" borderId="23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1" xfId="0" applyBorder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3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8AB5E-8100-48C9-86A6-2C677DF42A5C}">
  <dimension ref="A1:O232"/>
  <sheetViews>
    <sheetView topLeftCell="A82" zoomScale="80" zoomScaleNormal="80" workbookViewId="0">
      <selection activeCell="B71" sqref="B71"/>
    </sheetView>
  </sheetViews>
  <sheetFormatPr defaultRowHeight="18.75" x14ac:dyDescent="0.3"/>
  <cols>
    <col min="1" max="1" width="16.140625" style="22" bestFit="1" customWidth="1"/>
    <col min="2" max="2" width="21" style="22" bestFit="1" customWidth="1"/>
    <col min="3" max="3" width="27.85546875" style="22" bestFit="1" customWidth="1"/>
    <col min="4" max="4" width="5.5703125" style="22" customWidth="1"/>
    <col min="5" max="5" width="11" style="22" customWidth="1"/>
    <col min="6" max="6" width="21.85546875" style="22" customWidth="1"/>
    <col min="7" max="7" width="24.5703125" style="22" bestFit="1" customWidth="1"/>
    <col min="8" max="8" width="25.5703125" style="22" bestFit="1" customWidth="1"/>
    <col min="9" max="9" width="11.140625" style="22" bestFit="1" customWidth="1"/>
    <col min="10" max="10" width="22.28515625" style="22" bestFit="1" customWidth="1"/>
    <col min="11" max="11" width="24.5703125" style="22" bestFit="1" customWidth="1"/>
    <col min="12" max="12" width="4.85546875" style="22" customWidth="1"/>
    <col min="13" max="13" width="13" style="22" bestFit="1" customWidth="1"/>
    <col min="14" max="14" width="22.28515625" style="22" bestFit="1" customWidth="1"/>
    <col min="15" max="15" width="21" style="22" bestFit="1" customWidth="1"/>
    <col min="16" max="16" width="10.5703125" style="22" bestFit="1" customWidth="1"/>
    <col min="17" max="17" width="10.28515625" style="22" bestFit="1" customWidth="1"/>
    <col min="18" max="18" width="20.7109375" style="22" bestFit="1" customWidth="1"/>
    <col min="19" max="19" width="26" style="22" bestFit="1" customWidth="1"/>
    <col min="20" max="16384" width="9.140625" style="22"/>
  </cols>
  <sheetData>
    <row r="1" spans="1:15" x14ac:dyDescent="0.3">
      <c r="A1" s="30" t="s">
        <v>89</v>
      </c>
      <c r="B1" s="31" t="s">
        <v>90</v>
      </c>
      <c r="C1" s="26" t="s">
        <v>153</v>
      </c>
    </row>
    <row r="2" spans="1:15" x14ac:dyDescent="0.3">
      <c r="A2" s="36"/>
      <c r="B2" s="16" t="s">
        <v>165</v>
      </c>
      <c r="C2" s="37" t="s">
        <v>164</v>
      </c>
      <c r="D2" s="24"/>
      <c r="L2" s="24"/>
    </row>
    <row r="3" spans="1:15" x14ac:dyDescent="0.3">
      <c r="A3" s="36">
        <v>1</v>
      </c>
      <c r="B3" s="17" t="s">
        <v>0</v>
      </c>
      <c r="C3" s="27">
        <v>1</v>
      </c>
      <c r="D3" s="21"/>
    </row>
    <row r="4" spans="1:15" x14ac:dyDescent="0.3">
      <c r="A4" s="36">
        <v>2</v>
      </c>
      <c r="B4" s="17" t="s">
        <v>12</v>
      </c>
      <c r="C4" s="27">
        <v>1</v>
      </c>
      <c r="D4" s="21"/>
    </row>
    <row r="5" spans="1:15" x14ac:dyDescent="0.3">
      <c r="A5" s="36">
        <v>3</v>
      </c>
      <c r="B5" s="17" t="s">
        <v>13</v>
      </c>
      <c r="C5" s="27">
        <v>1</v>
      </c>
      <c r="D5" s="21"/>
    </row>
    <row r="6" spans="1:15" x14ac:dyDescent="0.3">
      <c r="A6" s="36">
        <v>4</v>
      </c>
      <c r="B6" s="17" t="s">
        <v>18</v>
      </c>
      <c r="C6" s="27">
        <v>1</v>
      </c>
      <c r="D6" s="21"/>
    </row>
    <row r="7" spans="1:15" x14ac:dyDescent="0.3">
      <c r="A7" s="36">
        <v>5</v>
      </c>
      <c r="B7" s="17" t="s">
        <v>28</v>
      </c>
      <c r="C7" s="27">
        <v>1</v>
      </c>
      <c r="D7" s="21"/>
    </row>
    <row r="8" spans="1:15" x14ac:dyDescent="0.3">
      <c r="A8" s="36">
        <v>6</v>
      </c>
      <c r="B8" s="18" t="s">
        <v>30</v>
      </c>
      <c r="C8" s="27">
        <v>1</v>
      </c>
      <c r="D8" s="21"/>
    </row>
    <row r="9" spans="1:15" x14ac:dyDescent="0.3">
      <c r="A9" s="36">
        <v>7</v>
      </c>
      <c r="B9" s="17" t="s">
        <v>32</v>
      </c>
      <c r="C9" s="27">
        <v>1</v>
      </c>
      <c r="D9" s="21"/>
    </row>
    <row r="10" spans="1:15" x14ac:dyDescent="0.3">
      <c r="A10" s="36">
        <v>8</v>
      </c>
      <c r="B10" s="17" t="s">
        <v>39</v>
      </c>
      <c r="C10" s="27">
        <v>1</v>
      </c>
      <c r="D10" s="21"/>
    </row>
    <row r="11" spans="1:15" x14ac:dyDescent="0.3">
      <c r="A11" s="36">
        <v>9</v>
      </c>
      <c r="B11" s="17" t="s">
        <v>40</v>
      </c>
      <c r="C11" s="27">
        <v>1</v>
      </c>
      <c r="D11" s="21"/>
    </row>
    <row r="12" spans="1:15" x14ac:dyDescent="0.3">
      <c r="A12" s="36">
        <v>10</v>
      </c>
      <c r="B12" s="17" t="s">
        <v>41</v>
      </c>
      <c r="C12" s="27">
        <v>1</v>
      </c>
      <c r="D12" s="21"/>
    </row>
    <row r="13" spans="1:15" x14ac:dyDescent="0.3">
      <c r="A13" s="36">
        <v>11</v>
      </c>
      <c r="B13" s="17" t="s">
        <v>48</v>
      </c>
      <c r="C13" s="27">
        <v>1</v>
      </c>
      <c r="D13" s="21"/>
    </row>
    <row r="14" spans="1:15" x14ac:dyDescent="0.3">
      <c r="A14" s="36">
        <v>12</v>
      </c>
      <c r="B14" s="17" t="s">
        <v>57</v>
      </c>
      <c r="C14" s="27">
        <v>1</v>
      </c>
      <c r="D14" s="21"/>
      <c r="M14" s="20"/>
      <c r="O14" s="21"/>
    </row>
    <row r="15" spans="1:15" x14ac:dyDescent="0.3">
      <c r="A15" s="36">
        <v>13</v>
      </c>
      <c r="B15" s="17" t="s">
        <v>67</v>
      </c>
      <c r="C15" s="27">
        <v>1</v>
      </c>
      <c r="D15" s="21"/>
      <c r="M15" s="20"/>
      <c r="O15" s="21"/>
    </row>
    <row r="16" spans="1:15" x14ac:dyDescent="0.3">
      <c r="A16" s="36">
        <v>14</v>
      </c>
      <c r="B16" s="17" t="s">
        <v>73</v>
      </c>
      <c r="C16" s="27">
        <v>1</v>
      </c>
      <c r="D16" s="21"/>
      <c r="M16" s="20"/>
      <c r="N16" s="23"/>
      <c r="O16" s="21"/>
    </row>
    <row r="17" spans="1:15" x14ac:dyDescent="0.3">
      <c r="A17" s="36">
        <v>15</v>
      </c>
      <c r="B17" s="17" t="s">
        <v>74</v>
      </c>
      <c r="C17" s="27">
        <v>1</v>
      </c>
      <c r="D17" s="21"/>
      <c r="M17" s="20"/>
      <c r="O17" s="21"/>
    </row>
    <row r="18" spans="1:15" x14ac:dyDescent="0.3">
      <c r="A18" s="36">
        <v>16</v>
      </c>
      <c r="B18" s="18" t="s">
        <v>87</v>
      </c>
      <c r="C18" s="27">
        <v>1</v>
      </c>
      <c r="D18" s="21"/>
      <c r="J18" s="23"/>
      <c r="M18" s="20"/>
      <c r="O18" s="21"/>
    </row>
    <row r="19" spans="1:15" x14ac:dyDescent="0.3">
      <c r="A19" s="36">
        <v>17</v>
      </c>
      <c r="B19" s="17" t="s">
        <v>151</v>
      </c>
      <c r="C19" s="27">
        <v>1</v>
      </c>
      <c r="D19" s="21"/>
      <c r="M19" s="20"/>
      <c r="O19" s="21"/>
    </row>
    <row r="20" spans="1:15" x14ac:dyDescent="0.3">
      <c r="A20" s="36">
        <v>18</v>
      </c>
      <c r="B20" s="17" t="s">
        <v>150</v>
      </c>
      <c r="C20" s="27">
        <v>1</v>
      </c>
      <c r="D20" s="21"/>
      <c r="M20" s="20"/>
      <c r="O20" s="21"/>
    </row>
    <row r="21" spans="1:15" x14ac:dyDescent="0.3">
      <c r="A21" s="36">
        <v>19</v>
      </c>
      <c r="B21" s="17" t="s">
        <v>149</v>
      </c>
      <c r="C21" s="27">
        <v>1</v>
      </c>
      <c r="D21" s="21"/>
      <c r="M21" s="20"/>
      <c r="O21" s="21"/>
    </row>
    <row r="22" spans="1:15" x14ac:dyDescent="0.3">
      <c r="A22" s="36">
        <v>20</v>
      </c>
      <c r="B22" s="17" t="s">
        <v>146</v>
      </c>
      <c r="C22" s="27">
        <v>1</v>
      </c>
      <c r="D22" s="21"/>
      <c r="M22" s="20"/>
      <c r="O22" s="21"/>
    </row>
    <row r="23" spans="1:15" x14ac:dyDescent="0.3">
      <c r="A23" s="36">
        <v>21</v>
      </c>
      <c r="B23" s="17" t="s">
        <v>154</v>
      </c>
      <c r="C23" s="27">
        <v>1</v>
      </c>
      <c r="D23" s="21"/>
      <c r="M23" s="20"/>
      <c r="N23" s="23"/>
      <c r="O23" s="21"/>
    </row>
    <row r="24" spans="1:15" x14ac:dyDescent="0.3">
      <c r="A24" s="36">
        <v>22</v>
      </c>
      <c r="B24" s="17" t="s">
        <v>155</v>
      </c>
      <c r="C24" s="27">
        <v>1</v>
      </c>
      <c r="D24" s="21"/>
      <c r="M24" s="20"/>
    </row>
    <row r="25" spans="1:15" x14ac:dyDescent="0.3">
      <c r="A25" s="36">
        <v>23</v>
      </c>
      <c r="B25" s="17" t="s">
        <v>156</v>
      </c>
      <c r="C25" s="27">
        <v>1</v>
      </c>
      <c r="D25" s="21"/>
      <c r="M25" s="20"/>
    </row>
    <row r="26" spans="1:15" x14ac:dyDescent="0.3">
      <c r="A26" s="36">
        <v>24</v>
      </c>
      <c r="B26" s="17" t="s">
        <v>157</v>
      </c>
      <c r="C26" s="27">
        <v>1</v>
      </c>
      <c r="D26" s="21"/>
      <c r="M26" s="20"/>
    </row>
    <row r="27" spans="1:15" x14ac:dyDescent="0.3">
      <c r="A27" s="36">
        <v>25</v>
      </c>
      <c r="B27" s="17" t="s">
        <v>14</v>
      </c>
      <c r="C27" s="27">
        <v>1</v>
      </c>
      <c r="D27" s="21"/>
      <c r="M27" s="20"/>
    </row>
    <row r="28" spans="1:15" ht="19.5" thickBot="1" x14ac:dyDescent="0.35">
      <c r="A28" s="38">
        <v>26</v>
      </c>
      <c r="B28" s="28" t="s">
        <v>152</v>
      </c>
      <c r="C28" s="29">
        <v>1</v>
      </c>
      <c r="D28" s="21"/>
      <c r="M28" s="20"/>
    </row>
    <row r="29" spans="1:15" ht="19.5" thickBot="1" x14ac:dyDescent="0.35">
      <c r="A29" s="21"/>
      <c r="M29" s="21"/>
    </row>
    <row r="30" spans="1:15" x14ac:dyDescent="0.3">
      <c r="A30" s="30" t="s">
        <v>89</v>
      </c>
      <c r="B30" s="31" t="s">
        <v>90</v>
      </c>
      <c r="C30" s="26" t="s">
        <v>91</v>
      </c>
    </row>
    <row r="31" spans="1:15" x14ac:dyDescent="0.3">
      <c r="A31" s="36">
        <v>1</v>
      </c>
      <c r="B31" s="17" t="s">
        <v>0</v>
      </c>
      <c r="C31" s="27">
        <v>1</v>
      </c>
    </row>
    <row r="32" spans="1:15" x14ac:dyDescent="0.3">
      <c r="A32" s="36">
        <v>2</v>
      </c>
      <c r="B32" s="17" t="s">
        <v>12</v>
      </c>
      <c r="C32" s="27">
        <v>1</v>
      </c>
    </row>
    <row r="33" spans="1:3" x14ac:dyDescent="0.3">
      <c r="A33" s="36">
        <v>3</v>
      </c>
      <c r="B33" s="17" t="s">
        <v>28</v>
      </c>
      <c r="C33" s="27">
        <v>1</v>
      </c>
    </row>
    <row r="34" spans="1:3" x14ac:dyDescent="0.3">
      <c r="A34" s="36">
        <v>4</v>
      </c>
      <c r="B34" s="18" t="s">
        <v>30</v>
      </c>
      <c r="C34" s="27">
        <v>1</v>
      </c>
    </row>
    <row r="35" spans="1:3" x14ac:dyDescent="0.3">
      <c r="A35" s="36">
        <v>5</v>
      </c>
      <c r="B35" s="17" t="s">
        <v>32</v>
      </c>
      <c r="C35" s="27">
        <v>1</v>
      </c>
    </row>
    <row r="36" spans="1:3" x14ac:dyDescent="0.3">
      <c r="A36" s="36">
        <v>6</v>
      </c>
      <c r="B36" s="17" t="s">
        <v>41</v>
      </c>
      <c r="C36" s="27">
        <v>1</v>
      </c>
    </row>
    <row r="37" spans="1:3" x14ac:dyDescent="0.3">
      <c r="A37" s="36">
        <v>7</v>
      </c>
      <c r="B37" s="17" t="s">
        <v>48</v>
      </c>
      <c r="C37" s="27">
        <v>1</v>
      </c>
    </row>
    <row r="38" spans="1:3" x14ac:dyDescent="0.3">
      <c r="A38" s="36">
        <v>8</v>
      </c>
      <c r="B38" s="17" t="s">
        <v>60</v>
      </c>
      <c r="C38" s="27">
        <v>1</v>
      </c>
    </row>
    <row r="39" spans="1:3" x14ac:dyDescent="0.3">
      <c r="A39" s="36">
        <v>9</v>
      </c>
      <c r="B39" s="18" t="s">
        <v>87</v>
      </c>
      <c r="C39" s="27">
        <v>1</v>
      </c>
    </row>
    <row r="40" spans="1:3" x14ac:dyDescent="0.3">
      <c r="A40" s="36">
        <v>10</v>
      </c>
      <c r="B40" s="17" t="s">
        <v>151</v>
      </c>
      <c r="C40" s="27">
        <v>1</v>
      </c>
    </row>
    <row r="41" spans="1:3" x14ac:dyDescent="0.3">
      <c r="A41" s="36">
        <v>11</v>
      </c>
      <c r="B41" s="17" t="s">
        <v>149</v>
      </c>
      <c r="C41" s="27">
        <v>1</v>
      </c>
    </row>
    <row r="42" spans="1:3" x14ac:dyDescent="0.3">
      <c r="A42" s="36">
        <v>12</v>
      </c>
      <c r="B42" s="17" t="s">
        <v>146</v>
      </c>
      <c r="C42" s="27">
        <v>1</v>
      </c>
    </row>
    <row r="43" spans="1:3" x14ac:dyDescent="0.3">
      <c r="A43" s="36">
        <v>13</v>
      </c>
      <c r="B43" s="17" t="s">
        <v>154</v>
      </c>
      <c r="C43" s="27">
        <v>1</v>
      </c>
    </row>
    <row r="44" spans="1:3" x14ac:dyDescent="0.3">
      <c r="A44" s="36">
        <v>14</v>
      </c>
      <c r="B44" s="17" t="s">
        <v>155</v>
      </c>
      <c r="C44" s="27">
        <v>1</v>
      </c>
    </row>
    <row r="45" spans="1:3" x14ac:dyDescent="0.3">
      <c r="A45" s="36">
        <v>15</v>
      </c>
      <c r="B45" s="17" t="s">
        <v>156</v>
      </c>
      <c r="C45" s="27">
        <v>1</v>
      </c>
    </row>
    <row r="46" spans="1:3" ht="19.5" thickBot="1" x14ac:dyDescent="0.35">
      <c r="A46" s="38">
        <v>16</v>
      </c>
      <c r="B46" s="28" t="s">
        <v>14</v>
      </c>
      <c r="C46" s="29">
        <v>1</v>
      </c>
    </row>
    <row r="47" spans="1:3" ht="19.5" thickBot="1" x14ac:dyDescent="0.35"/>
    <row r="48" spans="1:3" x14ac:dyDescent="0.3">
      <c r="A48" s="30" t="s">
        <v>89</v>
      </c>
      <c r="B48" s="31" t="s">
        <v>90</v>
      </c>
      <c r="C48" s="26" t="s">
        <v>159</v>
      </c>
    </row>
    <row r="49" spans="1:9" x14ac:dyDescent="0.3">
      <c r="A49" s="36">
        <v>1</v>
      </c>
      <c r="B49" s="17" t="s">
        <v>0</v>
      </c>
      <c r="C49" s="27">
        <v>1</v>
      </c>
    </row>
    <row r="50" spans="1:9" x14ac:dyDescent="0.3">
      <c r="A50" s="36">
        <v>2</v>
      </c>
      <c r="B50" s="17" t="s">
        <v>12</v>
      </c>
      <c r="C50" s="27">
        <v>1</v>
      </c>
    </row>
    <row r="51" spans="1:9" x14ac:dyDescent="0.3">
      <c r="A51" s="36">
        <v>3</v>
      </c>
      <c r="B51" s="17" t="s">
        <v>28</v>
      </c>
      <c r="C51" s="27">
        <v>1</v>
      </c>
    </row>
    <row r="52" spans="1:9" x14ac:dyDescent="0.3">
      <c r="A52" s="36">
        <v>4</v>
      </c>
      <c r="B52" s="17" t="s">
        <v>48</v>
      </c>
      <c r="C52" s="27">
        <v>1</v>
      </c>
    </row>
    <row r="53" spans="1:9" x14ac:dyDescent="0.3">
      <c r="A53" s="36">
        <v>5</v>
      </c>
      <c r="B53" s="17" t="s">
        <v>160</v>
      </c>
      <c r="C53" s="27">
        <v>1</v>
      </c>
    </row>
    <row r="54" spans="1:9" x14ac:dyDescent="0.3">
      <c r="A54" s="36">
        <v>6</v>
      </c>
      <c r="B54" s="17" t="s">
        <v>152</v>
      </c>
      <c r="C54" s="27">
        <v>1</v>
      </c>
    </row>
    <row r="55" spans="1:9" x14ac:dyDescent="0.3">
      <c r="A55" s="36">
        <v>7</v>
      </c>
      <c r="B55" s="17" t="s">
        <v>150</v>
      </c>
      <c r="C55" s="27">
        <v>1</v>
      </c>
    </row>
    <row r="56" spans="1:9" x14ac:dyDescent="0.3">
      <c r="A56" s="36">
        <v>8</v>
      </c>
      <c r="B56" s="17" t="s">
        <v>146</v>
      </c>
      <c r="C56" s="27">
        <v>1</v>
      </c>
    </row>
    <row r="57" spans="1:9" x14ac:dyDescent="0.3">
      <c r="A57" s="36">
        <v>9</v>
      </c>
      <c r="B57" s="17" t="s">
        <v>154</v>
      </c>
      <c r="C57" s="27">
        <v>1</v>
      </c>
    </row>
    <row r="58" spans="1:9" x14ac:dyDescent="0.3">
      <c r="A58" s="36">
        <v>10</v>
      </c>
      <c r="B58" s="17" t="s">
        <v>155</v>
      </c>
      <c r="C58" s="27">
        <v>1</v>
      </c>
    </row>
    <row r="59" spans="1:9" x14ac:dyDescent="0.3">
      <c r="A59" s="36">
        <v>11</v>
      </c>
      <c r="B59" s="17" t="s">
        <v>156</v>
      </c>
      <c r="C59" s="27">
        <v>1</v>
      </c>
    </row>
    <row r="60" spans="1:9" ht="19.5" thickBot="1" x14ac:dyDescent="0.35">
      <c r="A60" s="38">
        <v>12</v>
      </c>
      <c r="B60" s="28" t="s">
        <v>14</v>
      </c>
      <c r="C60" s="29">
        <v>1</v>
      </c>
      <c r="I60" s="20"/>
    </row>
    <row r="61" spans="1:9" ht="19.5" thickBot="1" x14ac:dyDescent="0.35">
      <c r="I61" s="20"/>
    </row>
    <row r="62" spans="1:9" x14ac:dyDescent="0.3">
      <c r="A62" s="30" t="s">
        <v>89</v>
      </c>
      <c r="B62" s="31" t="s">
        <v>90</v>
      </c>
      <c r="C62" s="26" t="s">
        <v>92</v>
      </c>
      <c r="I62" s="20"/>
    </row>
    <row r="63" spans="1:9" x14ac:dyDescent="0.3">
      <c r="A63" s="36">
        <v>1</v>
      </c>
      <c r="B63" s="17" t="s">
        <v>12</v>
      </c>
      <c r="C63" s="27">
        <v>1</v>
      </c>
      <c r="I63" s="20"/>
    </row>
    <row r="64" spans="1:9" x14ac:dyDescent="0.3">
      <c r="A64" s="36">
        <v>2</v>
      </c>
      <c r="B64" s="17" t="s">
        <v>17</v>
      </c>
      <c r="C64" s="27">
        <v>1</v>
      </c>
      <c r="F64" s="20"/>
      <c r="G64" s="21"/>
      <c r="H64" s="21"/>
    </row>
    <row r="65" spans="1:9" x14ac:dyDescent="0.3">
      <c r="A65" s="36">
        <v>3</v>
      </c>
      <c r="B65" s="17" t="s">
        <v>18</v>
      </c>
      <c r="C65" s="27">
        <v>1</v>
      </c>
    </row>
    <row r="66" spans="1:9" x14ac:dyDescent="0.3">
      <c r="A66" s="36">
        <v>4</v>
      </c>
      <c r="B66" s="17" t="s">
        <v>29</v>
      </c>
      <c r="C66" s="27">
        <v>1</v>
      </c>
    </row>
    <row r="67" spans="1:9" x14ac:dyDescent="0.3">
      <c r="A67" s="36">
        <v>5</v>
      </c>
      <c r="B67" s="17" t="s">
        <v>39</v>
      </c>
      <c r="C67" s="27">
        <v>1</v>
      </c>
    </row>
    <row r="68" spans="1:9" x14ac:dyDescent="0.3">
      <c r="A68" s="36">
        <v>6</v>
      </c>
      <c r="B68" s="18" t="s">
        <v>48</v>
      </c>
      <c r="C68" s="27">
        <v>1</v>
      </c>
    </row>
    <row r="69" spans="1:9" x14ac:dyDescent="0.3">
      <c r="A69" s="36">
        <v>7</v>
      </c>
      <c r="B69" s="17" t="s">
        <v>158</v>
      </c>
      <c r="C69" s="27">
        <v>1</v>
      </c>
    </row>
    <row r="70" spans="1:9" x14ac:dyDescent="0.3">
      <c r="A70" s="36">
        <v>8</v>
      </c>
      <c r="B70" s="17" t="s">
        <v>74</v>
      </c>
      <c r="C70" s="27">
        <v>1</v>
      </c>
    </row>
    <row r="71" spans="1:9" x14ac:dyDescent="0.3">
      <c r="A71" s="36">
        <v>9</v>
      </c>
      <c r="B71" s="17" t="s">
        <v>149</v>
      </c>
      <c r="C71" s="27">
        <v>1</v>
      </c>
    </row>
    <row r="72" spans="1:9" x14ac:dyDescent="0.3">
      <c r="A72" s="36">
        <v>10</v>
      </c>
      <c r="B72" s="17" t="s">
        <v>146</v>
      </c>
      <c r="C72" s="27">
        <v>1</v>
      </c>
    </row>
    <row r="73" spans="1:9" ht="19.5" thickBot="1" x14ac:dyDescent="0.35">
      <c r="A73" s="38">
        <v>11</v>
      </c>
      <c r="B73" s="28" t="s">
        <v>155</v>
      </c>
      <c r="C73" s="29">
        <v>1</v>
      </c>
    </row>
    <row r="74" spans="1:9" ht="19.5" thickBot="1" x14ac:dyDescent="0.35"/>
    <row r="75" spans="1:9" x14ac:dyDescent="0.3">
      <c r="A75" s="30" t="s">
        <v>89</v>
      </c>
      <c r="B75" s="31" t="s">
        <v>90</v>
      </c>
      <c r="C75" s="32" t="s">
        <v>93</v>
      </c>
      <c r="I75" s="21"/>
    </row>
    <row r="76" spans="1:9" x14ac:dyDescent="0.3">
      <c r="A76" s="33">
        <v>1</v>
      </c>
      <c r="B76" s="17" t="s">
        <v>13</v>
      </c>
      <c r="C76" s="27">
        <v>1</v>
      </c>
    </row>
    <row r="77" spans="1:9" x14ac:dyDescent="0.3">
      <c r="A77" s="33">
        <v>2</v>
      </c>
      <c r="B77" s="17" t="s">
        <v>28</v>
      </c>
      <c r="C77" s="27">
        <v>1</v>
      </c>
    </row>
    <row r="78" spans="1:9" x14ac:dyDescent="0.3">
      <c r="A78" s="33">
        <v>3</v>
      </c>
      <c r="B78" s="18" t="s">
        <v>30</v>
      </c>
      <c r="C78" s="27">
        <v>1</v>
      </c>
      <c r="E78" s="21"/>
    </row>
    <row r="79" spans="1:9" x14ac:dyDescent="0.3">
      <c r="A79" s="33">
        <v>4</v>
      </c>
      <c r="B79" s="17" t="s">
        <v>49</v>
      </c>
      <c r="C79" s="27">
        <v>1</v>
      </c>
    </row>
    <row r="80" spans="1:9" x14ac:dyDescent="0.3">
      <c r="A80" s="33">
        <v>5</v>
      </c>
      <c r="B80" s="17" t="s">
        <v>50</v>
      </c>
      <c r="C80" s="27">
        <v>1</v>
      </c>
    </row>
    <row r="81" spans="1:5" x14ac:dyDescent="0.3">
      <c r="A81" s="33">
        <v>6</v>
      </c>
      <c r="B81" s="17" t="s">
        <v>60</v>
      </c>
      <c r="C81" s="27">
        <v>1</v>
      </c>
    </row>
    <row r="82" spans="1:5" x14ac:dyDescent="0.3">
      <c r="A82" s="33">
        <v>7</v>
      </c>
      <c r="B82" s="17" t="s">
        <v>62</v>
      </c>
      <c r="C82" s="27">
        <v>1</v>
      </c>
    </row>
    <row r="83" spans="1:5" x14ac:dyDescent="0.3">
      <c r="A83" s="33">
        <v>8</v>
      </c>
      <c r="B83" s="17" t="s">
        <v>67</v>
      </c>
      <c r="C83" s="27">
        <v>1</v>
      </c>
    </row>
    <row r="84" spans="1:5" x14ac:dyDescent="0.3">
      <c r="A84" s="33">
        <v>9</v>
      </c>
      <c r="B84" s="18" t="s">
        <v>76</v>
      </c>
      <c r="C84" s="27">
        <v>1</v>
      </c>
    </row>
    <row r="85" spans="1:5" x14ac:dyDescent="0.3">
      <c r="A85" s="33">
        <v>10</v>
      </c>
      <c r="B85" s="17" t="s">
        <v>86</v>
      </c>
      <c r="C85" s="27">
        <v>1</v>
      </c>
    </row>
    <row r="86" spans="1:5" x14ac:dyDescent="0.3">
      <c r="A86" s="33">
        <v>11</v>
      </c>
      <c r="B86" s="18" t="s">
        <v>87</v>
      </c>
      <c r="C86" s="27">
        <v>1</v>
      </c>
    </row>
    <row r="87" spans="1:5" x14ac:dyDescent="0.3">
      <c r="A87" s="33">
        <v>12</v>
      </c>
      <c r="B87" s="17" t="s">
        <v>151</v>
      </c>
      <c r="C87" s="27">
        <v>1</v>
      </c>
    </row>
    <row r="88" spans="1:5" x14ac:dyDescent="0.3">
      <c r="A88" s="33">
        <v>13</v>
      </c>
      <c r="B88" s="17" t="s">
        <v>161</v>
      </c>
      <c r="C88" s="27">
        <v>1</v>
      </c>
    </row>
    <row r="89" spans="1:5" x14ac:dyDescent="0.3">
      <c r="A89" s="33">
        <v>14</v>
      </c>
      <c r="B89" s="19" t="s">
        <v>162</v>
      </c>
      <c r="C89" s="27">
        <v>1</v>
      </c>
    </row>
    <row r="90" spans="1:5" x14ac:dyDescent="0.3">
      <c r="A90" s="33">
        <v>15</v>
      </c>
      <c r="B90" s="17" t="s">
        <v>163</v>
      </c>
      <c r="C90" s="27">
        <v>1</v>
      </c>
    </row>
    <row r="91" spans="1:5" x14ac:dyDescent="0.3">
      <c r="A91" s="33">
        <v>16</v>
      </c>
      <c r="B91" s="17" t="s">
        <v>156</v>
      </c>
      <c r="C91" s="27">
        <v>1</v>
      </c>
    </row>
    <row r="92" spans="1:5" x14ac:dyDescent="0.3">
      <c r="A92" s="33">
        <v>17</v>
      </c>
      <c r="B92" s="17" t="s">
        <v>157</v>
      </c>
      <c r="C92" s="27">
        <v>1</v>
      </c>
      <c r="E92" s="21"/>
    </row>
    <row r="93" spans="1:5" ht="19.5" thickBot="1" x14ac:dyDescent="0.35">
      <c r="A93" s="34">
        <v>18</v>
      </c>
      <c r="B93" s="28" t="s">
        <v>14</v>
      </c>
      <c r="C93" s="29">
        <v>1</v>
      </c>
      <c r="E93" s="21"/>
    </row>
    <row r="94" spans="1:5" x14ac:dyDescent="0.3">
      <c r="A94" s="21"/>
      <c r="E94" s="21"/>
    </row>
    <row r="95" spans="1:5" x14ac:dyDescent="0.3">
      <c r="A95" s="21"/>
      <c r="E95" s="21"/>
    </row>
    <row r="96" spans="1:5" x14ac:dyDescent="0.3">
      <c r="A96" s="21"/>
      <c r="E96" s="21"/>
    </row>
    <row r="100" spans="1:8" x14ac:dyDescent="0.3">
      <c r="A100" s="20"/>
      <c r="B100" s="35"/>
      <c r="C100" s="25"/>
      <c r="D100" s="25"/>
      <c r="E100" s="20"/>
      <c r="F100" s="35"/>
      <c r="G100" s="25"/>
      <c r="H100" s="25"/>
    </row>
    <row r="101" spans="1:8" x14ac:dyDescent="0.3">
      <c r="A101" s="21"/>
      <c r="C101" s="21"/>
      <c r="D101" s="21"/>
      <c r="E101" s="21"/>
      <c r="G101" s="21"/>
      <c r="H101" s="21"/>
    </row>
    <row r="102" spans="1:8" x14ac:dyDescent="0.3">
      <c r="A102" s="21"/>
      <c r="C102" s="21"/>
      <c r="D102" s="21"/>
      <c r="E102" s="21"/>
      <c r="G102" s="21"/>
      <c r="H102" s="21"/>
    </row>
    <row r="103" spans="1:8" x14ac:dyDescent="0.3">
      <c r="A103" s="21"/>
      <c r="C103" s="21"/>
      <c r="D103" s="21"/>
      <c r="E103" s="21"/>
      <c r="G103" s="21"/>
      <c r="H103" s="21"/>
    </row>
    <row r="104" spans="1:8" x14ac:dyDescent="0.3">
      <c r="A104" s="21"/>
      <c r="B104" s="23"/>
      <c r="C104" s="21"/>
      <c r="D104" s="21"/>
      <c r="E104" s="21"/>
      <c r="G104" s="21"/>
      <c r="H104" s="21"/>
    </row>
    <row r="105" spans="1:8" x14ac:dyDescent="0.3">
      <c r="A105" s="21"/>
      <c r="C105" s="21"/>
      <c r="D105" s="21"/>
      <c r="E105" s="21"/>
      <c r="G105" s="21"/>
      <c r="H105" s="21"/>
    </row>
    <row r="106" spans="1:8" x14ac:dyDescent="0.3">
      <c r="A106" s="21"/>
      <c r="C106" s="21"/>
      <c r="D106" s="21"/>
      <c r="E106" s="21"/>
      <c r="F106" s="23"/>
      <c r="G106" s="21"/>
      <c r="H106" s="21"/>
    </row>
    <row r="107" spans="1:8" x14ac:dyDescent="0.3">
      <c r="A107" s="21"/>
      <c r="C107" s="21"/>
      <c r="D107" s="21"/>
      <c r="E107" s="21"/>
      <c r="G107" s="21"/>
      <c r="H107" s="21"/>
    </row>
    <row r="108" spans="1:8" x14ac:dyDescent="0.3">
      <c r="A108" s="21"/>
      <c r="B108" s="23"/>
      <c r="C108" s="21"/>
      <c r="D108" s="21"/>
      <c r="E108" s="21"/>
      <c r="G108" s="21"/>
      <c r="H108" s="21"/>
    </row>
    <row r="109" spans="1:8" x14ac:dyDescent="0.3">
      <c r="A109" s="21"/>
      <c r="C109" s="21"/>
      <c r="D109" s="21"/>
      <c r="E109" s="21"/>
      <c r="G109" s="21"/>
      <c r="H109" s="21"/>
    </row>
    <row r="110" spans="1:8" x14ac:dyDescent="0.3">
      <c r="A110" s="21"/>
      <c r="C110" s="21"/>
      <c r="D110" s="21"/>
      <c r="E110" s="21"/>
      <c r="G110" s="21"/>
      <c r="H110" s="21"/>
    </row>
    <row r="111" spans="1:8" x14ac:dyDescent="0.3">
      <c r="A111" s="21"/>
      <c r="C111" s="21"/>
      <c r="D111" s="21"/>
      <c r="E111" s="21"/>
      <c r="F111" s="23"/>
      <c r="G111" s="21"/>
      <c r="H111" s="21"/>
    </row>
    <row r="112" spans="1:8" x14ac:dyDescent="0.3">
      <c r="A112" s="21"/>
      <c r="E112" s="21"/>
      <c r="G112" s="21"/>
      <c r="H112" s="21"/>
    </row>
    <row r="113" spans="1:8" x14ac:dyDescent="0.3">
      <c r="A113" s="21"/>
      <c r="E113" s="21"/>
      <c r="G113" s="21"/>
      <c r="H113" s="21"/>
    </row>
    <row r="114" spans="1:8" x14ac:dyDescent="0.3">
      <c r="A114" s="21"/>
      <c r="E114" s="21"/>
      <c r="F114" s="23"/>
      <c r="G114" s="21"/>
      <c r="H114" s="21"/>
    </row>
    <row r="115" spans="1:8" x14ac:dyDescent="0.3">
      <c r="A115" s="21"/>
      <c r="E115" s="21"/>
      <c r="G115" s="21"/>
      <c r="H115" s="21"/>
    </row>
    <row r="116" spans="1:8" x14ac:dyDescent="0.3">
      <c r="A116" s="21"/>
      <c r="E116" s="21"/>
      <c r="G116" s="21"/>
      <c r="H116" s="21"/>
    </row>
    <row r="117" spans="1:8" x14ac:dyDescent="0.3">
      <c r="A117" s="21"/>
      <c r="B117" s="21"/>
      <c r="C117" s="21"/>
      <c r="D117" s="21"/>
      <c r="E117" s="21"/>
      <c r="G117" s="21"/>
      <c r="H117" s="21"/>
    </row>
    <row r="118" spans="1:8" x14ac:dyDescent="0.3">
      <c r="A118" s="21"/>
      <c r="E118" s="21"/>
      <c r="G118" s="21"/>
      <c r="H118" s="21"/>
    </row>
    <row r="119" spans="1:8" x14ac:dyDescent="0.3">
      <c r="A119" s="21"/>
      <c r="E119" s="21"/>
      <c r="G119" s="21"/>
      <c r="H119" s="21"/>
    </row>
    <row r="120" spans="1:8" x14ac:dyDescent="0.3">
      <c r="A120" s="21"/>
      <c r="B120" s="21"/>
      <c r="C120" s="21"/>
      <c r="D120" s="21"/>
      <c r="E120" s="21"/>
      <c r="G120" s="21"/>
      <c r="H120" s="21"/>
    </row>
    <row r="121" spans="1:8" x14ac:dyDescent="0.3">
      <c r="A121" s="21"/>
      <c r="B121" s="21"/>
      <c r="C121" s="21"/>
      <c r="D121" s="21"/>
      <c r="E121" s="21"/>
      <c r="F121" s="23"/>
      <c r="G121" s="21"/>
      <c r="H121" s="21"/>
    </row>
    <row r="122" spans="1:8" x14ac:dyDescent="0.3">
      <c r="A122" s="21"/>
      <c r="B122" s="21"/>
      <c r="C122" s="21"/>
      <c r="D122" s="21"/>
      <c r="E122" s="21"/>
    </row>
    <row r="123" spans="1:8" x14ac:dyDescent="0.3">
      <c r="A123" s="21"/>
      <c r="B123" s="21"/>
      <c r="C123" s="21"/>
      <c r="D123" s="21"/>
      <c r="E123" s="21"/>
    </row>
    <row r="124" spans="1:8" x14ac:dyDescent="0.3">
      <c r="A124" s="21"/>
      <c r="B124" s="21"/>
      <c r="C124" s="21"/>
      <c r="D124" s="21"/>
      <c r="E124" s="21"/>
    </row>
    <row r="125" spans="1:8" x14ac:dyDescent="0.3">
      <c r="A125" s="21"/>
      <c r="B125" s="21"/>
      <c r="C125" s="21"/>
      <c r="D125" s="21"/>
      <c r="E125" s="21"/>
    </row>
    <row r="126" spans="1:8" x14ac:dyDescent="0.3">
      <c r="A126" s="21"/>
      <c r="B126" s="21"/>
      <c r="C126" s="21"/>
      <c r="D126" s="21"/>
      <c r="E126" s="21"/>
    </row>
    <row r="127" spans="1:8" x14ac:dyDescent="0.3">
      <c r="A127" s="21"/>
      <c r="E127" s="21"/>
    </row>
    <row r="128" spans="1:8" x14ac:dyDescent="0.3">
      <c r="A128" s="21"/>
      <c r="E128" s="21"/>
    </row>
    <row r="152" spans="1:8" x14ac:dyDescent="0.3">
      <c r="A152" s="20"/>
      <c r="B152" s="35"/>
      <c r="C152" s="25"/>
      <c r="D152" s="25"/>
      <c r="E152" s="20"/>
      <c r="F152" s="35"/>
      <c r="G152" s="25"/>
      <c r="H152" s="25"/>
    </row>
    <row r="153" spans="1:8" x14ac:dyDescent="0.3">
      <c r="A153" s="21"/>
      <c r="C153" s="21"/>
      <c r="D153" s="21"/>
      <c r="E153" s="21"/>
      <c r="G153" s="21"/>
      <c r="H153" s="21"/>
    </row>
    <row r="154" spans="1:8" x14ac:dyDescent="0.3">
      <c r="A154" s="21"/>
      <c r="B154" s="23"/>
      <c r="C154" s="21"/>
      <c r="D154" s="21"/>
      <c r="E154" s="21"/>
      <c r="G154" s="21"/>
      <c r="H154" s="21"/>
    </row>
    <row r="155" spans="1:8" x14ac:dyDescent="0.3">
      <c r="A155" s="21"/>
      <c r="C155" s="21"/>
      <c r="D155" s="21"/>
      <c r="E155" s="21"/>
      <c r="G155" s="21"/>
      <c r="H155" s="21"/>
    </row>
    <row r="156" spans="1:8" x14ac:dyDescent="0.3">
      <c r="A156" s="21"/>
      <c r="C156" s="21"/>
      <c r="D156" s="21"/>
      <c r="E156" s="21"/>
      <c r="G156" s="21"/>
      <c r="H156" s="21"/>
    </row>
    <row r="157" spans="1:8" x14ac:dyDescent="0.3">
      <c r="A157" s="21"/>
      <c r="C157" s="21"/>
      <c r="D157" s="21"/>
      <c r="E157" s="21"/>
      <c r="G157" s="21"/>
      <c r="H157" s="21"/>
    </row>
    <row r="158" spans="1:8" x14ac:dyDescent="0.3">
      <c r="A158" s="21"/>
      <c r="B158" s="23"/>
      <c r="C158" s="21"/>
      <c r="D158" s="21"/>
      <c r="E158" s="21"/>
      <c r="F158" s="23"/>
      <c r="G158" s="21"/>
      <c r="H158" s="21"/>
    </row>
    <row r="159" spans="1:8" x14ac:dyDescent="0.3">
      <c r="A159" s="21"/>
      <c r="C159" s="21"/>
      <c r="D159" s="21"/>
      <c r="E159" s="21"/>
      <c r="G159" s="21"/>
      <c r="H159" s="21"/>
    </row>
    <row r="160" spans="1:8" x14ac:dyDescent="0.3">
      <c r="A160" s="21"/>
      <c r="C160" s="21"/>
      <c r="D160" s="21"/>
      <c r="E160" s="21"/>
      <c r="G160" s="21"/>
      <c r="H160" s="21"/>
    </row>
    <row r="161" spans="1:8" x14ac:dyDescent="0.3">
      <c r="A161" s="21"/>
      <c r="B161" s="23"/>
      <c r="C161" s="21"/>
      <c r="D161" s="21"/>
      <c r="E161" s="21"/>
      <c r="G161" s="21"/>
      <c r="H161" s="21"/>
    </row>
    <row r="162" spans="1:8" x14ac:dyDescent="0.3">
      <c r="A162" s="21"/>
      <c r="C162" s="21"/>
      <c r="D162" s="21"/>
      <c r="E162" s="21"/>
      <c r="G162" s="21"/>
      <c r="H162" s="21"/>
    </row>
    <row r="163" spans="1:8" x14ac:dyDescent="0.3">
      <c r="A163" s="21"/>
      <c r="C163" s="21"/>
      <c r="D163" s="21"/>
      <c r="E163" s="21"/>
      <c r="F163" s="23"/>
      <c r="G163" s="21"/>
      <c r="H163" s="21"/>
    </row>
    <row r="164" spans="1:8" x14ac:dyDescent="0.3">
      <c r="A164" s="21"/>
      <c r="C164" s="21"/>
      <c r="D164" s="21"/>
      <c r="E164" s="21"/>
      <c r="G164" s="21"/>
      <c r="H164" s="21"/>
    </row>
    <row r="165" spans="1:8" x14ac:dyDescent="0.3">
      <c r="A165" s="21"/>
      <c r="C165" s="21"/>
      <c r="D165" s="21"/>
      <c r="E165" s="21"/>
      <c r="G165" s="21"/>
      <c r="H165" s="21"/>
    </row>
    <row r="166" spans="1:8" x14ac:dyDescent="0.3">
      <c r="A166" s="21"/>
      <c r="B166" s="21"/>
      <c r="C166" s="21"/>
      <c r="D166" s="21"/>
      <c r="E166" s="21"/>
      <c r="F166" s="23"/>
      <c r="G166" s="21"/>
      <c r="H166" s="21"/>
    </row>
    <row r="167" spans="1:8" x14ac:dyDescent="0.3">
      <c r="A167" s="21"/>
      <c r="E167" s="21"/>
      <c r="G167" s="21"/>
      <c r="H167" s="21"/>
    </row>
    <row r="168" spans="1:8" x14ac:dyDescent="0.3">
      <c r="A168" s="21"/>
      <c r="E168" s="21"/>
      <c r="G168" s="21"/>
      <c r="H168" s="21"/>
    </row>
    <row r="169" spans="1:8" x14ac:dyDescent="0.3">
      <c r="A169" s="21"/>
      <c r="B169" s="21"/>
      <c r="C169" s="21"/>
      <c r="D169" s="21"/>
      <c r="E169" s="21"/>
      <c r="G169" s="21"/>
      <c r="H169" s="21"/>
    </row>
    <row r="170" spans="1:8" x14ac:dyDescent="0.3">
      <c r="A170" s="21"/>
      <c r="E170" s="21"/>
      <c r="G170" s="21"/>
      <c r="H170" s="21"/>
    </row>
    <row r="171" spans="1:8" x14ac:dyDescent="0.3">
      <c r="A171" s="21"/>
      <c r="E171" s="21"/>
      <c r="G171" s="21"/>
      <c r="H171" s="21"/>
    </row>
    <row r="172" spans="1:8" x14ac:dyDescent="0.3">
      <c r="A172" s="21"/>
      <c r="B172" s="21"/>
      <c r="C172" s="21"/>
      <c r="D172" s="21"/>
      <c r="E172" s="21"/>
      <c r="G172" s="21"/>
      <c r="H172" s="21"/>
    </row>
    <row r="173" spans="1:8" x14ac:dyDescent="0.3">
      <c r="A173" s="21"/>
      <c r="B173" s="21"/>
      <c r="C173" s="21"/>
      <c r="D173" s="21"/>
      <c r="E173" s="21"/>
      <c r="F173" s="23"/>
      <c r="G173" s="21"/>
      <c r="H173" s="21"/>
    </row>
    <row r="174" spans="1:8" x14ac:dyDescent="0.3">
      <c r="A174" s="21"/>
      <c r="B174" s="21"/>
      <c r="C174" s="21"/>
      <c r="D174" s="21"/>
      <c r="E174" s="21"/>
    </row>
    <row r="175" spans="1:8" x14ac:dyDescent="0.3">
      <c r="A175" s="21"/>
      <c r="B175" s="21"/>
      <c r="C175" s="21"/>
      <c r="D175" s="21"/>
      <c r="E175" s="21"/>
    </row>
    <row r="176" spans="1:8" x14ac:dyDescent="0.3">
      <c r="A176" s="21"/>
      <c r="B176" s="21"/>
      <c r="C176" s="21"/>
      <c r="D176" s="21"/>
      <c r="E176" s="21"/>
    </row>
    <row r="177" spans="1:5" x14ac:dyDescent="0.3">
      <c r="A177" s="21"/>
      <c r="B177" s="21"/>
      <c r="C177" s="21"/>
      <c r="D177" s="21"/>
      <c r="E177" s="21"/>
    </row>
    <row r="178" spans="1:5" x14ac:dyDescent="0.3">
      <c r="A178" s="21"/>
      <c r="B178" s="21"/>
      <c r="C178" s="21"/>
      <c r="D178" s="21"/>
      <c r="E178" s="21"/>
    </row>
    <row r="179" spans="1:5" x14ac:dyDescent="0.3">
      <c r="A179" s="21"/>
      <c r="E179" s="21"/>
    </row>
    <row r="180" spans="1:5" x14ac:dyDescent="0.3">
      <c r="A180" s="21"/>
      <c r="E180" s="21"/>
    </row>
    <row r="204" spans="4:8" x14ac:dyDescent="0.3">
      <c r="D204" s="25"/>
      <c r="E204" s="20"/>
      <c r="F204" s="35"/>
      <c r="G204" s="25"/>
      <c r="H204" s="25"/>
    </row>
    <row r="205" spans="4:8" x14ac:dyDescent="0.3">
      <c r="D205" s="21"/>
      <c r="E205" s="21"/>
      <c r="G205" s="21"/>
      <c r="H205" s="21"/>
    </row>
    <row r="206" spans="4:8" x14ac:dyDescent="0.3">
      <c r="D206" s="21"/>
      <c r="E206" s="21"/>
      <c r="G206" s="21"/>
      <c r="H206" s="21"/>
    </row>
    <row r="207" spans="4:8" x14ac:dyDescent="0.3">
      <c r="D207" s="21"/>
      <c r="E207" s="21"/>
      <c r="G207" s="21"/>
      <c r="H207" s="21"/>
    </row>
    <row r="208" spans="4:8" x14ac:dyDescent="0.3">
      <c r="D208" s="21"/>
      <c r="E208" s="21"/>
      <c r="G208" s="21"/>
      <c r="H208" s="21"/>
    </row>
    <row r="209" spans="4:8" x14ac:dyDescent="0.3">
      <c r="D209" s="21"/>
      <c r="E209" s="21"/>
      <c r="G209" s="21"/>
      <c r="H209" s="21"/>
    </row>
    <row r="210" spans="4:8" x14ac:dyDescent="0.3">
      <c r="D210" s="21"/>
      <c r="E210" s="21"/>
      <c r="F210" s="23"/>
      <c r="G210" s="21"/>
      <c r="H210" s="21"/>
    </row>
    <row r="211" spans="4:8" x14ac:dyDescent="0.3">
      <c r="D211" s="21"/>
      <c r="E211" s="21"/>
      <c r="G211" s="21"/>
      <c r="H211" s="21"/>
    </row>
    <row r="212" spans="4:8" x14ac:dyDescent="0.3">
      <c r="D212" s="21"/>
      <c r="E212" s="21"/>
      <c r="G212" s="21"/>
      <c r="H212" s="21"/>
    </row>
    <row r="213" spans="4:8" x14ac:dyDescent="0.3">
      <c r="D213" s="21"/>
      <c r="E213" s="21"/>
      <c r="G213" s="21"/>
      <c r="H213" s="21"/>
    </row>
    <row r="214" spans="4:8" x14ac:dyDescent="0.3">
      <c r="D214" s="21"/>
      <c r="E214" s="21"/>
      <c r="G214" s="21"/>
      <c r="H214" s="21"/>
    </row>
    <row r="215" spans="4:8" x14ac:dyDescent="0.3">
      <c r="D215" s="21"/>
      <c r="E215" s="21"/>
      <c r="F215" s="23"/>
      <c r="G215" s="21"/>
      <c r="H215" s="21"/>
    </row>
    <row r="216" spans="4:8" x14ac:dyDescent="0.3">
      <c r="D216" s="21"/>
      <c r="E216" s="21"/>
      <c r="G216" s="21"/>
      <c r="H216" s="21"/>
    </row>
    <row r="217" spans="4:8" x14ac:dyDescent="0.3">
      <c r="D217" s="21"/>
      <c r="E217" s="21"/>
      <c r="G217" s="21"/>
      <c r="H217" s="21"/>
    </row>
    <row r="218" spans="4:8" x14ac:dyDescent="0.3">
      <c r="D218" s="21"/>
      <c r="E218" s="21"/>
      <c r="F218" s="23"/>
      <c r="G218" s="21"/>
      <c r="H218" s="21"/>
    </row>
    <row r="219" spans="4:8" x14ac:dyDescent="0.3">
      <c r="D219" s="21"/>
      <c r="E219" s="21"/>
      <c r="G219" s="21"/>
      <c r="H219" s="21"/>
    </row>
    <row r="220" spans="4:8" x14ac:dyDescent="0.3">
      <c r="D220" s="21"/>
      <c r="E220" s="21"/>
      <c r="G220" s="21"/>
      <c r="H220" s="21"/>
    </row>
    <row r="221" spans="4:8" x14ac:dyDescent="0.3">
      <c r="D221" s="21"/>
      <c r="E221" s="21"/>
      <c r="G221" s="21"/>
      <c r="H221" s="21"/>
    </row>
    <row r="222" spans="4:8" x14ac:dyDescent="0.3">
      <c r="E222" s="21"/>
      <c r="G222" s="21"/>
      <c r="H222" s="21"/>
    </row>
    <row r="223" spans="4:8" x14ac:dyDescent="0.3">
      <c r="E223" s="21"/>
      <c r="G223" s="21"/>
      <c r="H223" s="21"/>
    </row>
    <row r="224" spans="4:8" x14ac:dyDescent="0.3">
      <c r="E224" s="21"/>
      <c r="G224" s="21"/>
      <c r="H224" s="21"/>
    </row>
    <row r="225" spans="4:8" x14ac:dyDescent="0.3">
      <c r="E225" s="21"/>
      <c r="F225" s="23"/>
      <c r="G225" s="21"/>
      <c r="H225" s="21"/>
    </row>
    <row r="226" spans="4:8" x14ac:dyDescent="0.3">
      <c r="D226" s="21"/>
      <c r="E226" s="21"/>
    </row>
    <row r="227" spans="4:8" x14ac:dyDescent="0.3">
      <c r="D227" s="21"/>
      <c r="E227" s="21"/>
    </row>
    <row r="228" spans="4:8" x14ac:dyDescent="0.3">
      <c r="D228" s="21"/>
      <c r="E228" s="21"/>
    </row>
    <row r="229" spans="4:8" x14ac:dyDescent="0.3">
      <c r="D229" s="21"/>
      <c r="E229" s="21"/>
    </row>
    <row r="230" spans="4:8" x14ac:dyDescent="0.3">
      <c r="D230" s="21"/>
      <c r="E230" s="21"/>
    </row>
    <row r="231" spans="4:8" x14ac:dyDescent="0.3">
      <c r="E231" s="21"/>
    </row>
    <row r="232" spans="4:8" x14ac:dyDescent="0.3">
      <c r="E232" s="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CD94-9D50-4AB8-BAA2-B300AD21042A}">
  <dimension ref="A1:D133"/>
  <sheetViews>
    <sheetView workbookViewId="0">
      <selection activeCell="A2" sqref="A2:A19"/>
    </sheetView>
  </sheetViews>
  <sheetFormatPr defaultRowHeight="18.75" x14ac:dyDescent="0.3"/>
  <cols>
    <col min="1" max="1" width="10.7109375" style="4" bestFit="1" customWidth="1"/>
    <col min="2" max="2" width="36.140625" style="3" bestFit="1" customWidth="1"/>
    <col min="3" max="3" width="19.85546875" style="4" bestFit="1" customWidth="1"/>
    <col min="4" max="4" width="9.85546875" style="54" bestFit="1" customWidth="1"/>
    <col min="5" max="5" width="11.140625" style="3" bestFit="1" customWidth="1"/>
    <col min="6" max="16384" width="9.140625" style="3"/>
  </cols>
  <sheetData>
    <row r="1" spans="1:4" x14ac:dyDescent="0.3">
      <c r="A1" s="40" t="s">
        <v>94</v>
      </c>
      <c r="B1" s="41" t="s">
        <v>95</v>
      </c>
      <c r="C1" s="42" t="s">
        <v>96</v>
      </c>
      <c r="D1" s="51" t="s">
        <v>166</v>
      </c>
    </row>
    <row r="2" spans="1:4" x14ac:dyDescent="0.3">
      <c r="A2" s="43">
        <v>5</v>
      </c>
      <c r="B2" s="1" t="s">
        <v>17</v>
      </c>
      <c r="C2" s="2">
        <v>3.57</v>
      </c>
      <c r="D2" s="52">
        <v>10</v>
      </c>
    </row>
    <row r="3" spans="1:4" x14ac:dyDescent="0.3">
      <c r="A3" s="43">
        <v>16</v>
      </c>
      <c r="B3" s="1" t="s">
        <v>83</v>
      </c>
      <c r="C3" s="2">
        <v>4.2649999999999997</v>
      </c>
      <c r="D3" s="52">
        <v>9</v>
      </c>
    </row>
    <row r="4" spans="1:4" x14ac:dyDescent="0.3">
      <c r="A4" s="43">
        <v>11</v>
      </c>
      <c r="B4" s="1" t="s">
        <v>46</v>
      </c>
      <c r="C4" s="2">
        <v>4.7130000000000001</v>
      </c>
      <c r="D4" s="52">
        <v>8</v>
      </c>
    </row>
    <row r="5" spans="1:4" x14ac:dyDescent="0.3">
      <c r="A5" s="43">
        <v>7</v>
      </c>
      <c r="B5" s="1" t="s">
        <v>20</v>
      </c>
      <c r="C5" s="2">
        <v>5.2249999999999996</v>
      </c>
      <c r="D5" s="52">
        <v>7</v>
      </c>
    </row>
    <row r="6" spans="1:4" x14ac:dyDescent="0.3">
      <c r="A6" s="43">
        <v>9</v>
      </c>
      <c r="B6" s="1" t="s">
        <v>31</v>
      </c>
      <c r="C6" s="2">
        <v>7.3319999999999999</v>
      </c>
      <c r="D6" s="52">
        <v>6</v>
      </c>
    </row>
    <row r="7" spans="1:4" x14ac:dyDescent="0.3">
      <c r="A7" s="43">
        <v>19</v>
      </c>
      <c r="B7" s="1" t="s">
        <v>97</v>
      </c>
      <c r="C7" s="2">
        <v>8.8360000000000003</v>
      </c>
      <c r="D7" s="52">
        <v>5</v>
      </c>
    </row>
    <row r="8" spans="1:4" x14ac:dyDescent="0.3">
      <c r="A8" s="43">
        <v>12</v>
      </c>
      <c r="B8" s="1" t="s">
        <v>58</v>
      </c>
      <c r="C8" s="2">
        <v>13.901999999999999</v>
      </c>
      <c r="D8" s="52">
        <v>4</v>
      </c>
    </row>
    <row r="9" spans="1:4" x14ac:dyDescent="0.3">
      <c r="A9" s="43">
        <v>15</v>
      </c>
      <c r="B9" s="1" t="s">
        <v>82</v>
      </c>
      <c r="C9" s="2">
        <v>21.2</v>
      </c>
      <c r="D9" s="52">
        <v>3</v>
      </c>
    </row>
    <row r="10" spans="1:4" x14ac:dyDescent="0.3">
      <c r="A10" s="43">
        <v>8</v>
      </c>
      <c r="B10" s="1" t="s">
        <v>24</v>
      </c>
      <c r="C10" s="2">
        <v>23.324999999999999</v>
      </c>
      <c r="D10" s="52">
        <v>2</v>
      </c>
    </row>
    <row r="11" spans="1:4" x14ac:dyDescent="0.3">
      <c r="A11" s="43">
        <v>6</v>
      </c>
      <c r="B11" s="1" t="s">
        <v>19</v>
      </c>
      <c r="C11" s="2">
        <v>23.366</v>
      </c>
      <c r="D11" s="52">
        <v>1</v>
      </c>
    </row>
    <row r="12" spans="1:4" x14ac:dyDescent="0.3">
      <c r="A12" s="43">
        <v>18</v>
      </c>
      <c r="B12" s="1" t="s">
        <v>98</v>
      </c>
      <c r="C12" s="2">
        <v>26.831</v>
      </c>
      <c r="D12" s="52">
        <v>0.5</v>
      </c>
    </row>
    <row r="13" spans="1:4" x14ac:dyDescent="0.3">
      <c r="A13" s="43">
        <v>4</v>
      </c>
      <c r="B13" s="1" t="s">
        <v>11</v>
      </c>
      <c r="C13" s="2">
        <v>27.215</v>
      </c>
      <c r="D13" s="52">
        <v>0.5</v>
      </c>
    </row>
    <row r="14" spans="1:4" x14ac:dyDescent="0.3">
      <c r="A14" s="43">
        <v>13</v>
      </c>
      <c r="B14" s="1" t="s">
        <v>65</v>
      </c>
      <c r="C14" s="2">
        <v>28.806000000000001</v>
      </c>
      <c r="D14" s="52">
        <v>0.5</v>
      </c>
    </row>
    <row r="15" spans="1:4" x14ac:dyDescent="0.3">
      <c r="A15" s="43">
        <v>1</v>
      </c>
      <c r="B15" s="1" t="s">
        <v>3</v>
      </c>
      <c r="C15" s="2">
        <v>29.27</v>
      </c>
      <c r="D15" s="52">
        <v>0.5</v>
      </c>
    </row>
    <row r="16" spans="1:4" x14ac:dyDescent="0.3">
      <c r="A16" s="43">
        <v>17</v>
      </c>
      <c r="B16" s="1" t="s">
        <v>84</v>
      </c>
      <c r="C16" s="2">
        <v>29.334</v>
      </c>
      <c r="D16" s="52">
        <v>0.5</v>
      </c>
    </row>
    <row r="17" spans="1:4" x14ac:dyDescent="0.3">
      <c r="A17" s="43">
        <v>20</v>
      </c>
      <c r="B17" s="1" t="s">
        <v>99</v>
      </c>
      <c r="C17" s="2">
        <v>31.826000000000001</v>
      </c>
      <c r="D17" s="52">
        <v>0.5</v>
      </c>
    </row>
    <row r="18" spans="1:4" x14ac:dyDescent="0.3">
      <c r="A18" s="43">
        <v>2</v>
      </c>
      <c r="B18" s="1" t="s">
        <v>10</v>
      </c>
      <c r="C18" s="2">
        <v>999</v>
      </c>
      <c r="D18" s="52">
        <v>0.5</v>
      </c>
    </row>
    <row r="19" spans="1:4" ht="19.5" thickBot="1" x14ac:dyDescent="0.35">
      <c r="A19" s="45">
        <v>14</v>
      </c>
      <c r="B19" s="46" t="s">
        <v>75</v>
      </c>
      <c r="C19" s="47">
        <v>999</v>
      </c>
      <c r="D19" s="53">
        <v>0.5</v>
      </c>
    </row>
    <row r="20" spans="1:4" ht="19.5" thickBot="1" x14ac:dyDescent="0.35"/>
    <row r="21" spans="1:4" x14ac:dyDescent="0.3">
      <c r="A21" s="7" t="s">
        <v>94</v>
      </c>
      <c r="B21" s="8" t="s">
        <v>100</v>
      </c>
      <c r="C21" s="9" t="s">
        <v>167</v>
      </c>
      <c r="D21" s="55" t="s">
        <v>166</v>
      </c>
    </row>
    <row r="22" spans="1:4" x14ac:dyDescent="0.3">
      <c r="A22" s="43">
        <v>11</v>
      </c>
      <c r="B22" s="1" t="s">
        <v>46</v>
      </c>
      <c r="C22" s="2">
        <v>78</v>
      </c>
      <c r="D22" s="56">
        <v>10</v>
      </c>
    </row>
    <row r="23" spans="1:4" x14ac:dyDescent="0.3">
      <c r="A23" s="43">
        <v>18</v>
      </c>
      <c r="B23" s="1" t="s">
        <v>84</v>
      </c>
      <c r="C23" s="2">
        <v>75</v>
      </c>
      <c r="D23" s="56">
        <v>9</v>
      </c>
    </row>
    <row r="24" spans="1:4" x14ac:dyDescent="0.3">
      <c r="A24" s="43">
        <v>20</v>
      </c>
      <c r="B24" s="1" t="s">
        <v>138</v>
      </c>
      <c r="C24" s="2">
        <v>74</v>
      </c>
      <c r="D24" s="56">
        <v>8</v>
      </c>
    </row>
    <row r="25" spans="1:4" x14ac:dyDescent="0.3">
      <c r="A25" s="43">
        <v>1</v>
      </c>
      <c r="B25" s="1" t="s">
        <v>8</v>
      </c>
      <c r="C25" s="2">
        <v>71</v>
      </c>
      <c r="D25" s="56">
        <v>6.5</v>
      </c>
    </row>
    <row r="26" spans="1:4" x14ac:dyDescent="0.3">
      <c r="A26" s="43">
        <v>10</v>
      </c>
      <c r="B26" s="1" t="s">
        <v>42</v>
      </c>
      <c r="C26" s="2">
        <v>71</v>
      </c>
      <c r="D26" s="56">
        <v>6.5</v>
      </c>
    </row>
    <row r="27" spans="1:4" x14ac:dyDescent="0.3">
      <c r="A27" s="43">
        <v>5</v>
      </c>
      <c r="B27" s="1" t="s">
        <v>24</v>
      </c>
      <c r="C27" s="2">
        <v>69</v>
      </c>
      <c r="D27" s="56">
        <v>5</v>
      </c>
    </row>
    <row r="28" spans="1:4" x14ac:dyDescent="0.3">
      <c r="A28" s="43">
        <v>19</v>
      </c>
      <c r="B28" s="1" t="s">
        <v>88</v>
      </c>
      <c r="C28" s="2">
        <v>68</v>
      </c>
      <c r="D28" s="56">
        <v>4</v>
      </c>
    </row>
    <row r="29" spans="1:4" x14ac:dyDescent="0.3">
      <c r="A29" s="43">
        <v>14</v>
      </c>
      <c r="B29" s="1" t="s">
        <v>75</v>
      </c>
      <c r="C29" s="2">
        <v>61</v>
      </c>
      <c r="D29" s="56">
        <v>3</v>
      </c>
    </row>
    <row r="30" spans="1:4" x14ac:dyDescent="0.3">
      <c r="A30" s="43">
        <v>12</v>
      </c>
      <c r="B30" s="1" t="s">
        <v>52</v>
      </c>
      <c r="C30" s="2">
        <v>48</v>
      </c>
      <c r="D30" s="56">
        <v>2</v>
      </c>
    </row>
    <row r="31" spans="1:4" x14ac:dyDescent="0.3">
      <c r="A31" s="43">
        <v>2</v>
      </c>
      <c r="B31" s="1" t="s">
        <v>10</v>
      </c>
      <c r="C31" s="2" t="s">
        <v>168</v>
      </c>
      <c r="D31" s="56">
        <v>0.5</v>
      </c>
    </row>
    <row r="32" spans="1:4" x14ac:dyDescent="0.3">
      <c r="A32" s="43">
        <v>3</v>
      </c>
      <c r="B32" s="1" t="s">
        <v>11</v>
      </c>
      <c r="C32" s="2" t="s">
        <v>168</v>
      </c>
      <c r="D32" s="56">
        <v>0.5</v>
      </c>
    </row>
    <row r="33" spans="1:4" x14ac:dyDescent="0.3">
      <c r="A33" s="43">
        <v>4</v>
      </c>
      <c r="B33" s="1" t="s">
        <v>18</v>
      </c>
      <c r="C33" s="2" t="s">
        <v>168</v>
      </c>
      <c r="D33" s="56">
        <v>0.5</v>
      </c>
    </row>
    <row r="34" spans="1:4" x14ac:dyDescent="0.3">
      <c r="A34" s="43">
        <v>6</v>
      </c>
      <c r="B34" s="1" t="s">
        <v>26</v>
      </c>
      <c r="C34" s="2" t="s">
        <v>168</v>
      </c>
      <c r="D34" s="56">
        <v>0.5</v>
      </c>
    </row>
    <row r="35" spans="1:4" x14ac:dyDescent="0.3">
      <c r="A35" s="43">
        <v>7</v>
      </c>
      <c r="B35" s="1" t="s">
        <v>27</v>
      </c>
      <c r="C35" s="2" t="s">
        <v>168</v>
      </c>
      <c r="D35" s="56">
        <v>0.5</v>
      </c>
    </row>
    <row r="36" spans="1:4" x14ac:dyDescent="0.3">
      <c r="A36" s="43">
        <v>8</v>
      </c>
      <c r="B36" s="1" t="s">
        <v>29</v>
      </c>
      <c r="C36" s="2" t="s">
        <v>168</v>
      </c>
      <c r="D36" s="56">
        <v>0.5</v>
      </c>
    </row>
    <row r="37" spans="1:4" x14ac:dyDescent="0.3">
      <c r="A37" s="43">
        <v>9</v>
      </c>
      <c r="B37" s="1" t="s">
        <v>31</v>
      </c>
      <c r="C37" s="2" t="s">
        <v>168</v>
      </c>
      <c r="D37" s="56">
        <v>0.5</v>
      </c>
    </row>
    <row r="38" spans="1:4" x14ac:dyDescent="0.3">
      <c r="A38" s="43">
        <v>13</v>
      </c>
      <c r="B38" s="1" t="s">
        <v>74</v>
      </c>
      <c r="C38" s="2" t="s">
        <v>168</v>
      </c>
      <c r="D38" s="56">
        <v>0.5</v>
      </c>
    </row>
    <row r="39" spans="1:4" x14ac:dyDescent="0.3">
      <c r="A39" s="43">
        <v>15</v>
      </c>
      <c r="B39" s="1" t="s">
        <v>76</v>
      </c>
      <c r="C39" s="2" t="s">
        <v>168</v>
      </c>
      <c r="D39" s="56">
        <v>0.5</v>
      </c>
    </row>
    <row r="40" spans="1:4" x14ac:dyDescent="0.3">
      <c r="A40" s="43">
        <v>16</v>
      </c>
      <c r="B40" s="1" t="s">
        <v>80</v>
      </c>
      <c r="C40" s="2" t="s">
        <v>168</v>
      </c>
      <c r="D40" s="56">
        <v>0.5</v>
      </c>
    </row>
    <row r="41" spans="1:4" x14ac:dyDescent="0.3">
      <c r="A41" s="43">
        <v>17</v>
      </c>
      <c r="B41" s="1" t="s">
        <v>83</v>
      </c>
      <c r="C41" s="2" t="s">
        <v>168</v>
      </c>
      <c r="D41" s="56">
        <v>0.5</v>
      </c>
    </row>
    <row r="42" spans="1:4" x14ac:dyDescent="0.3">
      <c r="A42" s="43">
        <v>21</v>
      </c>
      <c r="B42" s="1" t="s">
        <v>169</v>
      </c>
      <c r="C42" s="2" t="s">
        <v>168</v>
      </c>
      <c r="D42" s="56">
        <v>0.5</v>
      </c>
    </row>
    <row r="43" spans="1:4" ht="19.5" thickBot="1" x14ac:dyDescent="0.35">
      <c r="A43" s="45">
        <v>22</v>
      </c>
      <c r="B43" s="46" t="s">
        <v>170</v>
      </c>
      <c r="C43" s="47" t="s">
        <v>168</v>
      </c>
      <c r="D43" s="57">
        <v>0.5</v>
      </c>
    </row>
    <row r="45" spans="1:4" ht="19.5" thickBot="1" x14ac:dyDescent="0.35"/>
    <row r="46" spans="1:4" x14ac:dyDescent="0.3">
      <c r="A46" s="7" t="s">
        <v>94</v>
      </c>
      <c r="B46" s="8" t="s">
        <v>102</v>
      </c>
      <c r="C46" s="39" t="s">
        <v>103</v>
      </c>
      <c r="D46" s="51" t="s">
        <v>166</v>
      </c>
    </row>
    <row r="47" spans="1:4" x14ac:dyDescent="0.3">
      <c r="A47" s="43">
        <v>16</v>
      </c>
      <c r="B47" s="1" t="s">
        <v>6</v>
      </c>
      <c r="C47" s="2">
        <v>20.085000000000001</v>
      </c>
      <c r="D47" s="52">
        <v>10</v>
      </c>
    </row>
    <row r="48" spans="1:4" x14ac:dyDescent="0.3">
      <c r="A48" s="43">
        <v>3</v>
      </c>
      <c r="B48" s="1" t="s">
        <v>75</v>
      </c>
      <c r="C48" s="2">
        <v>20.838000000000001</v>
      </c>
      <c r="D48" s="52">
        <v>9</v>
      </c>
    </row>
    <row r="49" spans="1:4" x14ac:dyDescent="0.3">
      <c r="A49" s="43">
        <v>7</v>
      </c>
      <c r="B49" s="1" t="s">
        <v>58</v>
      </c>
      <c r="C49" s="2">
        <v>21.797000000000001</v>
      </c>
      <c r="D49" s="52">
        <v>8</v>
      </c>
    </row>
    <row r="50" spans="1:4" x14ac:dyDescent="0.3">
      <c r="A50" s="43">
        <v>9</v>
      </c>
      <c r="B50" s="1" t="s">
        <v>53</v>
      </c>
      <c r="C50" s="2">
        <v>21.946000000000002</v>
      </c>
      <c r="D50" s="52">
        <v>7</v>
      </c>
    </row>
    <row r="51" spans="1:4" x14ac:dyDescent="0.3">
      <c r="A51" s="43">
        <v>25</v>
      </c>
      <c r="B51" s="1" t="s">
        <v>104</v>
      </c>
      <c r="C51" s="2">
        <v>22.125</v>
      </c>
      <c r="D51" s="52">
        <v>6</v>
      </c>
    </row>
    <row r="52" spans="1:4" x14ac:dyDescent="0.3">
      <c r="A52" s="43">
        <v>20</v>
      </c>
      <c r="B52" s="1" t="s">
        <v>105</v>
      </c>
      <c r="C52" s="2">
        <v>22.294</v>
      </c>
      <c r="D52" s="52">
        <v>5</v>
      </c>
    </row>
    <row r="53" spans="1:4" x14ac:dyDescent="0.3">
      <c r="A53" s="43">
        <v>15</v>
      </c>
      <c r="B53" s="1" t="s">
        <v>20</v>
      </c>
      <c r="C53" s="2">
        <v>22.422999999999998</v>
      </c>
      <c r="D53" s="52">
        <v>4</v>
      </c>
    </row>
    <row r="54" spans="1:4" x14ac:dyDescent="0.3">
      <c r="A54" s="43">
        <v>22</v>
      </c>
      <c r="B54" s="10" t="s">
        <v>106</v>
      </c>
      <c r="C54" s="2">
        <v>22.7</v>
      </c>
      <c r="D54" s="52">
        <v>3</v>
      </c>
    </row>
    <row r="55" spans="1:4" x14ac:dyDescent="0.3">
      <c r="A55" s="43">
        <v>6</v>
      </c>
      <c r="B55" s="1" t="s">
        <v>61</v>
      </c>
      <c r="C55" s="2">
        <v>23.96</v>
      </c>
      <c r="D55" s="52">
        <v>2</v>
      </c>
    </row>
    <row r="56" spans="1:4" x14ac:dyDescent="0.3">
      <c r="A56" s="43">
        <v>19</v>
      </c>
      <c r="B56" s="10" t="s">
        <v>55</v>
      </c>
      <c r="C56" s="2">
        <v>25.135000000000002</v>
      </c>
      <c r="D56" s="52">
        <v>1</v>
      </c>
    </row>
    <row r="57" spans="1:4" x14ac:dyDescent="0.3">
      <c r="A57" s="43">
        <v>5</v>
      </c>
      <c r="B57" s="1" t="s">
        <v>72</v>
      </c>
      <c r="C57" s="2">
        <v>25.169</v>
      </c>
      <c r="D57" s="52">
        <v>0.5</v>
      </c>
    </row>
    <row r="58" spans="1:4" x14ac:dyDescent="0.3">
      <c r="A58" s="43">
        <v>17</v>
      </c>
      <c r="B58" s="1" t="s">
        <v>3</v>
      </c>
      <c r="C58" s="2">
        <v>28.135999999999999</v>
      </c>
      <c r="D58" s="52">
        <v>0.5</v>
      </c>
    </row>
    <row r="59" spans="1:4" x14ac:dyDescent="0.3">
      <c r="A59" s="43">
        <v>13</v>
      </c>
      <c r="B59" s="1" t="s">
        <v>44</v>
      </c>
      <c r="C59" s="2">
        <v>28.443000000000001</v>
      </c>
      <c r="D59" s="52">
        <v>0.5</v>
      </c>
    </row>
    <row r="60" spans="1:4" x14ac:dyDescent="0.3">
      <c r="A60" s="43">
        <v>26</v>
      </c>
      <c r="B60" s="1" t="s">
        <v>107</v>
      </c>
      <c r="C60" s="2">
        <v>28.594999999999999</v>
      </c>
      <c r="D60" s="52">
        <v>0.5</v>
      </c>
    </row>
    <row r="61" spans="1:4" x14ac:dyDescent="0.3">
      <c r="A61" s="43">
        <v>12</v>
      </c>
      <c r="B61" s="1" t="s">
        <v>45</v>
      </c>
      <c r="C61" s="2">
        <v>32.963000000000001</v>
      </c>
      <c r="D61" s="52">
        <v>0.5</v>
      </c>
    </row>
    <row r="62" spans="1:4" x14ac:dyDescent="0.3">
      <c r="A62" s="43">
        <v>23</v>
      </c>
      <c r="B62" s="10" t="s">
        <v>108</v>
      </c>
      <c r="C62" s="2">
        <v>34.244999999999997</v>
      </c>
      <c r="D62" s="52">
        <v>0.5</v>
      </c>
    </row>
    <row r="63" spans="1:4" x14ac:dyDescent="0.3">
      <c r="A63" s="43">
        <v>2</v>
      </c>
      <c r="B63" s="3" t="s">
        <v>80</v>
      </c>
      <c r="C63" s="2">
        <v>34.472999999999999</v>
      </c>
      <c r="D63" s="52">
        <v>0.5</v>
      </c>
    </row>
    <row r="64" spans="1:4" x14ac:dyDescent="0.3">
      <c r="A64" s="43">
        <v>21</v>
      </c>
      <c r="B64" s="1" t="s">
        <v>33</v>
      </c>
      <c r="C64" s="2">
        <v>36.65</v>
      </c>
      <c r="D64" s="52">
        <v>0.5</v>
      </c>
    </row>
    <row r="65" spans="1:4" x14ac:dyDescent="0.3">
      <c r="A65" s="43">
        <v>24</v>
      </c>
      <c r="B65" s="1" t="s">
        <v>109</v>
      </c>
      <c r="C65" s="2">
        <v>36.851999999999997</v>
      </c>
      <c r="D65" s="52">
        <v>0.5</v>
      </c>
    </row>
    <row r="66" spans="1:4" x14ac:dyDescent="0.3">
      <c r="A66" s="43">
        <v>1</v>
      </c>
      <c r="B66" s="1" t="s">
        <v>82</v>
      </c>
      <c r="C66" s="2">
        <v>49.244999999999997</v>
      </c>
      <c r="D66" s="52">
        <v>0.5</v>
      </c>
    </row>
    <row r="67" spans="1:4" x14ac:dyDescent="0.3">
      <c r="A67" s="43">
        <v>11</v>
      </c>
      <c r="B67" s="1" t="s">
        <v>47</v>
      </c>
      <c r="C67" s="2">
        <v>56.042999999999999</v>
      </c>
      <c r="D67" s="52">
        <v>0.5</v>
      </c>
    </row>
    <row r="68" spans="1:4" x14ac:dyDescent="0.3">
      <c r="A68" s="43">
        <v>8</v>
      </c>
      <c r="B68" s="1" t="s">
        <v>56</v>
      </c>
      <c r="C68" s="2">
        <v>999</v>
      </c>
      <c r="D68" s="52">
        <v>0.5</v>
      </c>
    </row>
    <row r="69" spans="1:4" x14ac:dyDescent="0.3">
      <c r="A69" s="43">
        <v>10</v>
      </c>
      <c r="B69" s="1" t="s">
        <v>52</v>
      </c>
      <c r="C69" s="2">
        <v>999</v>
      </c>
      <c r="D69" s="52">
        <v>0.5</v>
      </c>
    </row>
    <row r="70" spans="1:4" x14ac:dyDescent="0.3">
      <c r="A70" s="43">
        <v>14</v>
      </c>
      <c r="B70" s="1" t="s">
        <v>38</v>
      </c>
      <c r="C70" s="2">
        <v>999</v>
      </c>
      <c r="D70" s="52">
        <v>0.5</v>
      </c>
    </row>
    <row r="71" spans="1:4" ht="19.5" thickBot="1" x14ac:dyDescent="0.35">
      <c r="A71" s="49">
        <v>18</v>
      </c>
      <c r="B71" s="46" t="s">
        <v>71</v>
      </c>
      <c r="C71" s="47">
        <v>999</v>
      </c>
      <c r="D71" s="53">
        <v>0.5</v>
      </c>
    </row>
    <row r="72" spans="1:4" ht="19.5" thickBot="1" x14ac:dyDescent="0.35">
      <c r="B72" s="4"/>
    </row>
    <row r="73" spans="1:4" x14ac:dyDescent="0.3">
      <c r="A73" s="7" t="s">
        <v>94</v>
      </c>
      <c r="B73" s="8" t="s">
        <v>110</v>
      </c>
      <c r="C73" s="39" t="s">
        <v>103</v>
      </c>
      <c r="D73" s="51" t="s">
        <v>166</v>
      </c>
    </row>
    <row r="74" spans="1:4" x14ac:dyDescent="0.3">
      <c r="A74" s="43">
        <v>5</v>
      </c>
      <c r="B74" s="10" t="s">
        <v>75</v>
      </c>
      <c r="C74" s="2">
        <v>8.2379999999999995</v>
      </c>
      <c r="D74" s="52">
        <v>10</v>
      </c>
    </row>
    <row r="75" spans="1:4" x14ac:dyDescent="0.3">
      <c r="A75" s="43">
        <v>4</v>
      </c>
      <c r="B75" s="10" t="s">
        <v>58</v>
      </c>
      <c r="C75" s="2">
        <v>12.266999999999999</v>
      </c>
      <c r="D75" s="52">
        <v>9</v>
      </c>
    </row>
    <row r="76" spans="1:4" x14ac:dyDescent="0.3">
      <c r="A76" s="43">
        <v>1</v>
      </c>
      <c r="B76" s="10" t="s">
        <v>171</v>
      </c>
      <c r="C76" s="2">
        <v>19.669</v>
      </c>
      <c r="D76" s="52">
        <v>8</v>
      </c>
    </row>
    <row r="77" spans="1:4" x14ac:dyDescent="0.3">
      <c r="A77" s="43">
        <v>7</v>
      </c>
      <c r="B77" s="10" t="s">
        <v>172</v>
      </c>
      <c r="C77" s="2">
        <v>23.129000000000001</v>
      </c>
      <c r="D77" s="52">
        <v>7</v>
      </c>
    </row>
    <row r="78" spans="1:4" x14ac:dyDescent="0.3">
      <c r="A78" s="43">
        <v>2</v>
      </c>
      <c r="B78" s="10" t="s">
        <v>33</v>
      </c>
      <c r="C78" s="2">
        <v>26.190999999999999</v>
      </c>
      <c r="D78" s="52">
        <v>6</v>
      </c>
    </row>
    <row r="79" spans="1:4" x14ac:dyDescent="0.3">
      <c r="A79" s="43">
        <v>8</v>
      </c>
      <c r="B79" s="10" t="s">
        <v>112</v>
      </c>
      <c r="C79" s="2">
        <v>29.995999999999999</v>
      </c>
      <c r="D79" s="52">
        <v>5</v>
      </c>
    </row>
    <row r="80" spans="1:4" x14ac:dyDescent="0.3">
      <c r="A80" s="43">
        <v>3</v>
      </c>
      <c r="B80" s="10" t="s">
        <v>53</v>
      </c>
      <c r="C80" s="2">
        <v>30.893000000000001</v>
      </c>
      <c r="D80" s="52">
        <v>4</v>
      </c>
    </row>
    <row r="81" spans="1:4" ht="19.5" thickBot="1" x14ac:dyDescent="0.35">
      <c r="A81" s="45">
        <v>6</v>
      </c>
      <c r="B81" s="50" t="s">
        <v>173</v>
      </c>
      <c r="C81" s="47">
        <v>37.890999999999998</v>
      </c>
      <c r="D81" s="53">
        <v>3</v>
      </c>
    </row>
    <row r="82" spans="1:4" ht="19.5" thickBot="1" x14ac:dyDescent="0.35">
      <c r="B82" s="4"/>
      <c r="D82" s="60"/>
    </row>
    <row r="83" spans="1:4" x14ac:dyDescent="0.3">
      <c r="A83" s="61" t="s">
        <v>94</v>
      </c>
      <c r="B83" s="41" t="s">
        <v>114</v>
      </c>
      <c r="C83" s="42" t="s">
        <v>103</v>
      </c>
      <c r="D83" s="51" t="s">
        <v>166</v>
      </c>
    </row>
    <row r="84" spans="1:4" x14ac:dyDescent="0.3">
      <c r="A84" s="62">
        <v>9</v>
      </c>
      <c r="B84" s="1" t="s">
        <v>58</v>
      </c>
      <c r="C84" s="2">
        <v>11.47</v>
      </c>
      <c r="D84" s="52">
        <v>9.5</v>
      </c>
    </row>
    <row r="85" spans="1:4" x14ac:dyDescent="0.3">
      <c r="A85" s="62">
        <v>20</v>
      </c>
      <c r="B85" s="1" t="s">
        <v>55</v>
      </c>
      <c r="C85" s="2">
        <v>11.47</v>
      </c>
      <c r="D85" s="52">
        <v>9.5</v>
      </c>
    </row>
    <row r="86" spans="1:4" x14ac:dyDescent="0.3">
      <c r="A86" s="62">
        <v>2</v>
      </c>
      <c r="B86" s="1" t="s">
        <v>83</v>
      </c>
      <c r="C86" s="2">
        <v>12.54</v>
      </c>
      <c r="D86" s="52">
        <v>8</v>
      </c>
    </row>
    <row r="87" spans="1:4" x14ac:dyDescent="0.3">
      <c r="A87" s="62">
        <v>7</v>
      </c>
      <c r="B87" s="1" t="s">
        <v>62</v>
      </c>
      <c r="C87" s="2">
        <v>13.28</v>
      </c>
      <c r="D87" s="52">
        <v>7</v>
      </c>
    </row>
    <row r="88" spans="1:4" x14ac:dyDescent="0.3">
      <c r="A88" s="62">
        <v>8</v>
      </c>
      <c r="B88" s="1" t="s">
        <v>61</v>
      </c>
      <c r="C88" s="2">
        <v>13.64</v>
      </c>
      <c r="D88" s="52">
        <v>6</v>
      </c>
    </row>
    <row r="89" spans="1:4" x14ac:dyDescent="0.3">
      <c r="A89" s="62">
        <v>24</v>
      </c>
      <c r="B89" s="1" t="s">
        <v>111</v>
      </c>
      <c r="C89" s="2">
        <v>14.71</v>
      </c>
      <c r="D89" s="52">
        <v>5</v>
      </c>
    </row>
    <row r="90" spans="1:4" x14ac:dyDescent="0.3">
      <c r="A90" s="62">
        <v>4</v>
      </c>
      <c r="B90" s="1" t="s">
        <v>75</v>
      </c>
      <c r="C90" s="2">
        <v>14.8</v>
      </c>
      <c r="D90" s="52">
        <v>4</v>
      </c>
    </row>
    <row r="91" spans="1:4" x14ac:dyDescent="0.3">
      <c r="A91" s="62">
        <v>18</v>
      </c>
      <c r="B91" s="1" t="s">
        <v>6</v>
      </c>
      <c r="C91" s="2">
        <v>15.32</v>
      </c>
      <c r="D91" s="52">
        <v>3</v>
      </c>
    </row>
    <row r="92" spans="1:4" x14ac:dyDescent="0.3">
      <c r="A92" s="62">
        <v>1</v>
      </c>
      <c r="B92" s="1" t="s">
        <v>84</v>
      </c>
      <c r="C92" s="2">
        <v>15.76</v>
      </c>
      <c r="D92" s="52">
        <v>2</v>
      </c>
    </row>
    <row r="93" spans="1:4" x14ac:dyDescent="0.3">
      <c r="A93" s="62">
        <v>21</v>
      </c>
      <c r="B93" s="1" t="s">
        <v>115</v>
      </c>
      <c r="C93" s="2">
        <v>16.2</v>
      </c>
      <c r="D93" s="52">
        <v>1</v>
      </c>
    </row>
    <row r="94" spans="1:4" x14ac:dyDescent="0.3">
      <c r="A94" s="62">
        <v>11</v>
      </c>
      <c r="B94" s="1" t="s">
        <v>53</v>
      </c>
      <c r="C94" s="2">
        <v>16.34</v>
      </c>
      <c r="D94" s="52">
        <v>0.5</v>
      </c>
    </row>
    <row r="95" spans="1:4" x14ac:dyDescent="0.3">
      <c r="A95" s="62">
        <v>16</v>
      </c>
      <c r="B95" s="1" t="s">
        <v>19</v>
      </c>
      <c r="C95" s="2">
        <v>17.91</v>
      </c>
      <c r="D95" s="52">
        <v>0.5</v>
      </c>
    </row>
    <row r="96" spans="1:4" x14ac:dyDescent="0.3">
      <c r="A96" s="62">
        <v>15</v>
      </c>
      <c r="B96" s="1" t="s">
        <v>20</v>
      </c>
      <c r="C96" s="2">
        <v>20.98</v>
      </c>
      <c r="D96" s="52">
        <v>0.5</v>
      </c>
    </row>
    <row r="97" spans="1:4" x14ac:dyDescent="0.3">
      <c r="A97" s="62">
        <v>13</v>
      </c>
      <c r="B97" s="1" t="s">
        <v>46</v>
      </c>
      <c r="C97" s="2">
        <v>21.86</v>
      </c>
      <c r="D97" s="52">
        <v>0.5</v>
      </c>
    </row>
    <row r="98" spans="1:4" x14ac:dyDescent="0.3">
      <c r="A98" s="62">
        <v>12</v>
      </c>
      <c r="B98" s="1" t="s">
        <v>52</v>
      </c>
      <c r="C98" s="2">
        <v>21.93</v>
      </c>
      <c r="D98" s="52">
        <v>0.5</v>
      </c>
    </row>
    <row r="99" spans="1:4" x14ac:dyDescent="0.3">
      <c r="A99" s="62">
        <v>19</v>
      </c>
      <c r="B99" s="1" t="s">
        <v>3</v>
      </c>
      <c r="C99" s="2">
        <v>23.37</v>
      </c>
      <c r="D99" s="52">
        <v>0.5</v>
      </c>
    </row>
    <row r="100" spans="1:4" x14ac:dyDescent="0.3">
      <c r="A100" s="62">
        <v>3</v>
      </c>
      <c r="B100" s="1" t="s">
        <v>82</v>
      </c>
      <c r="C100" s="2">
        <v>23.84</v>
      </c>
      <c r="D100" s="52">
        <v>0.5</v>
      </c>
    </row>
    <row r="101" spans="1:4" x14ac:dyDescent="0.3">
      <c r="A101" s="62">
        <v>23</v>
      </c>
      <c r="B101" s="1" t="s">
        <v>57</v>
      </c>
      <c r="C101" s="2">
        <v>24.3</v>
      </c>
      <c r="D101" s="52">
        <v>0.5</v>
      </c>
    </row>
    <row r="102" spans="1:4" x14ac:dyDescent="0.3">
      <c r="A102" s="62">
        <v>14</v>
      </c>
      <c r="B102" s="1" t="s">
        <v>31</v>
      </c>
      <c r="C102" s="2">
        <v>28.22</v>
      </c>
      <c r="D102" s="52">
        <v>0.5</v>
      </c>
    </row>
    <row r="103" spans="1:4" x14ac:dyDescent="0.3">
      <c r="A103" s="62">
        <v>5</v>
      </c>
      <c r="B103" s="1" t="s">
        <v>73</v>
      </c>
      <c r="C103" s="2">
        <v>29.54</v>
      </c>
      <c r="D103" s="52">
        <v>0.5</v>
      </c>
    </row>
    <row r="104" spans="1:4" x14ac:dyDescent="0.3">
      <c r="A104" s="62">
        <v>6</v>
      </c>
      <c r="B104" s="1" t="s">
        <v>65</v>
      </c>
      <c r="C104" s="2">
        <v>34.299999999999997</v>
      </c>
      <c r="D104" s="52">
        <v>0.5</v>
      </c>
    </row>
    <row r="105" spans="1:4" x14ac:dyDescent="0.3">
      <c r="A105" s="62">
        <v>10</v>
      </c>
      <c r="B105" s="1" t="s">
        <v>56</v>
      </c>
      <c r="C105" s="2">
        <v>35.380000000000003</v>
      </c>
      <c r="D105" s="52">
        <v>0.5</v>
      </c>
    </row>
    <row r="106" spans="1:4" x14ac:dyDescent="0.3">
      <c r="A106" s="62">
        <v>22</v>
      </c>
      <c r="B106" s="1" t="s">
        <v>116</v>
      </c>
      <c r="C106" s="2">
        <v>49.31</v>
      </c>
      <c r="D106" s="52">
        <v>0.5</v>
      </c>
    </row>
    <row r="107" spans="1:4" ht="19.5" thickBot="1" x14ac:dyDescent="0.35">
      <c r="A107" s="63">
        <v>17</v>
      </c>
      <c r="B107" s="64" t="s">
        <v>17</v>
      </c>
      <c r="C107" s="47">
        <v>114.03</v>
      </c>
      <c r="D107" s="53">
        <v>0.5</v>
      </c>
    </row>
    <row r="108" spans="1:4" ht="19.5" thickBot="1" x14ac:dyDescent="0.35">
      <c r="B108" s="4"/>
    </row>
    <row r="109" spans="1:4" x14ac:dyDescent="0.3">
      <c r="A109" s="7" t="s">
        <v>94</v>
      </c>
      <c r="B109" s="8" t="s">
        <v>117</v>
      </c>
      <c r="C109" s="55" t="s">
        <v>103</v>
      </c>
      <c r="D109" s="55" t="s">
        <v>166</v>
      </c>
    </row>
    <row r="110" spans="1:4" x14ac:dyDescent="0.3">
      <c r="A110" s="43">
        <v>9</v>
      </c>
      <c r="B110" s="1" t="s">
        <v>75</v>
      </c>
      <c r="C110" s="58">
        <v>29.245999999999999</v>
      </c>
      <c r="D110" s="52">
        <v>10</v>
      </c>
    </row>
    <row r="111" spans="1:4" x14ac:dyDescent="0.3">
      <c r="A111" s="43">
        <v>4</v>
      </c>
      <c r="B111" s="1" t="s">
        <v>53</v>
      </c>
      <c r="C111" s="58">
        <v>30.751000000000001</v>
      </c>
      <c r="D111" s="52">
        <v>9</v>
      </c>
    </row>
    <row r="112" spans="1:4" x14ac:dyDescent="0.3">
      <c r="A112" s="43">
        <v>2</v>
      </c>
      <c r="B112" s="1" t="s">
        <v>20</v>
      </c>
      <c r="C112" s="58">
        <v>32.164000000000001</v>
      </c>
      <c r="D112" s="52">
        <v>8</v>
      </c>
    </row>
    <row r="113" spans="1:4" x14ac:dyDescent="0.3">
      <c r="A113" s="43">
        <v>6</v>
      </c>
      <c r="B113" s="1" t="s">
        <v>61</v>
      </c>
      <c r="C113" s="58">
        <v>32.206000000000003</v>
      </c>
      <c r="D113" s="52">
        <v>7</v>
      </c>
    </row>
    <row r="114" spans="1:4" x14ac:dyDescent="0.3">
      <c r="A114" s="43">
        <v>1</v>
      </c>
      <c r="B114" s="1" t="s">
        <v>3</v>
      </c>
      <c r="C114" s="58">
        <v>33.156999999999996</v>
      </c>
      <c r="D114" s="52">
        <v>6</v>
      </c>
    </row>
    <row r="115" spans="1:4" x14ac:dyDescent="0.3">
      <c r="A115" s="43">
        <v>13</v>
      </c>
      <c r="B115" s="10" t="s">
        <v>111</v>
      </c>
      <c r="C115" s="58">
        <v>34.584000000000003</v>
      </c>
      <c r="D115" s="52">
        <v>5</v>
      </c>
    </row>
    <row r="116" spans="1:4" x14ac:dyDescent="0.3">
      <c r="A116" s="43">
        <v>14</v>
      </c>
      <c r="B116" s="10" t="s">
        <v>116</v>
      </c>
      <c r="C116" s="58">
        <v>38.64</v>
      </c>
      <c r="D116" s="52">
        <v>4</v>
      </c>
    </row>
    <row r="117" spans="1:4" x14ac:dyDescent="0.3">
      <c r="A117" s="43">
        <v>5</v>
      </c>
      <c r="B117" s="1" t="s">
        <v>174</v>
      </c>
      <c r="C117" s="58">
        <v>39.36</v>
      </c>
      <c r="D117" s="52">
        <v>3</v>
      </c>
    </row>
    <row r="118" spans="1:4" x14ac:dyDescent="0.3">
      <c r="A118" s="43">
        <v>10</v>
      </c>
      <c r="B118" s="1" t="s">
        <v>80</v>
      </c>
      <c r="C118" s="58">
        <v>42.529000000000003</v>
      </c>
      <c r="D118" s="52">
        <v>2</v>
      </c>
    </row>
    <row r="119" spans="1:4" x14ac:dyDescent="0.3">
      <c r="A119" s="43">
        <v>3</v>
      </c>
      <c r="B119" s="1" t="s">
        <v>44</v>
      </c>
      <c r="C119" s="58">
        <v>45.825000000000003</v>
      </c>
      <c r="D119" s="52">
        <v>1</v>
      </c>
    </row>
    <row r="120" spans="1:4" x14ac:dyDescent="0.3">
      <c r="A120" s="43">
        <v>8</v>
      </c>
      <c r="B120" s="1" t="s">
        <v>175</v>
      </c>
      <c r="C120" s="58">
        <v>46.027000000000001</v>
      </c>
      <c r="D120" s="52">
        <v>0.5</v>
      </c>
    </row>
    <row r="121" spans="1:4" x14ac:dyDescent="0.3">
      <c r="A121" s="43">
        <v>11</v>
      </c>
      <c r="B121" s="1" t="s">
        <v>82</v>
      </c>
      <c r="C121" s="58">
        <v>67.37</v>
      </c>
      <c r="D121" s="52">
        <v>0.5</v>
      </c>
    </row>
    <row r="122" spans="1:4" x14ac:dyDescent="0.3">
      <c r="A122" s="43">
        <v>7</v>
      </c>
      <c r="B122" s="1" t="s">
        <v>62</v>
      </c>
      <c r="C122" s="58">
        <v>999</v>
      </c>
      <c r="D122" s="52">
        <v>0.5</v>
      </c>
    </row>
    <row r="123" spans="1:4" ht="19.5" thickBot="1" x14ac:dyDescent="0.35">
      <c r="A123" s="45">
        <v>12</v>
      </c>
      <c r="B123" s="50" t="s">
        <v>113</v>
      </c>
      <c r="C123" s="59">
        <v>999</v>
      </c>
      <c r="D123" s="53">
        <v>0.5</v>
      </c>
    </row>
    <row r="125" spans="1:4" x14ac:dyDescent="0.3">
      <c r="B125" s="4"/>
    </row>
    <row r="133" spans="2:2" x14ac:dyDescent="0.3">
      <c r="B133" s="4"/>
    </row>
  </sheetData>
  <sortState xmlns:xlrd2="http://schemas.microsoft.com/office/spreadsheetml/2017/richdata2" ref="A22:D43">
    <sortCondition descending="1" ref="C22:C4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AF31-EF53-43F5-8935-47C3EE16924D}">
  <dimension ref="A1:O116"/>
  <sheetViews>
    <sheetView workbookViewId="0">
      <selection activeCell="B24" sqref="B24"/>
    </sheetView>
  </sheetViews>
  <sheetFormatPr defaultRowHeight="18.75" x14ac:dyDescent="0.3"/>
  <cols>
    <col min="1" max="1" width="10.7109375" style="4" bestFit="1" customWidth="1"/>
    <col min="2" max="2" width="27" style="3" bestFit="1" customWidth="1"/>
    <col min="3" max="3" width="16.5703125" style="4" bestFit="1" customWidth="1"/>
    <col min="4" max="4" width="19.85546875" style="4" bestFit="1" customWidth="1"/>
    <col min="5" max="5" width="14" style="4" bestFit="1" customWidth="1"/>
    <col min="6" max="6" width="9.42578125" style="4" bestFit="1" customWidth="1"/>
    <col min="7" max="7" width="6.42578125" style="4" bestFit="1" customWidth="1"/>
    <col min="8" max="8" width="18.140625" style="4" bestFit="1" customWidth="1"/>
    <col min="9" max="9" width="8" style="4" bestFit="1" customWidth="1"/>
    <col min="10" max="10" width="7.5703125" style="4" bestFit="1" customWidth="1"/>
    <col min="11" max="11" width="36.140625" style="3" bestFit="1" customWidth="1"/>
    <col min="12" max="12" width="9.140625" style="3"/>
    <col min="13" max="13" width="37" style="3" bestFit="1" customWidth="1"/>
    <col min="14" max="16384" width="9.140625" style="3"/>
  </cols>
  <sheetData>
    <row r="1" spans="1:15" ht="19.5" thickBot="1" x14ac:dyDescent="0.35">
      <c r="A1" s="86" t="s">
        <v>94</v>
      </c>
      <c r="B1" s="12" t="s">
        <v>95</v>
      </c>
      <c r="C1" s="87" t="s">
        <v>164</v>
      </c>
      <c r="D1" s="87" t="s">
        <v>96</v>
      </c>
      <c r="E1" s="87" t="s">
        <v>182</v>
      </c>
      <c r="F1" s="87" t="s">
        <v>183</v>
      </c>
      <c r="G1" s="87" t="s">
        <v>184</v>
      </c>
      <c r="H1" s="87" t="s">
        <v>185</v>
      </c>
      <c r="I1" s="88" t="s">
        <v>186</v>
      </c>
      <c r="J1" s="89" t="s">
        <v>148</v>
      </c>
      <c r="L1" s="81"/>
      <c r="M1" s="71"/>
      <c r="N1" s="83"/>
      <c r="O1" s="83"/>
    </row>
    <row r="2" spans="1:15" x14ac:dyDescent="0.3">
      <c r="A2" s="6"/>
      <c r="B2" s="13" t="s">
        <v>75</v>
      </c>
      <c r="C2" s="6">
        <v>1</v>
      </c>
      <c r="D2" s="6">
        <v>0.5</v>
      </c>
      <c r="E2" s="6">
        <v>3</v>
      </c>
      <c r="F2" s="6">
        <v>9</v>
      </c>
      <c r="G2" s="6">
        <v>10</v>
      </c>
      <c r="H2" s="6">
        <v>4</v>
      </c>
      <c r="I2" s="90">
        <v>10</v>
      </c>
      <c r="J2" s="91">
        <f>SUM(D2:I2)</f>
        <v>36.5</v>
      </c>
      <c r="L2" s="4"/>
      <c r="N2" s="54"/>
    </row>
    <row r="3" spans="1:15" x14ac:dyDescent="0.3">
      <c r="A3" s="2"/>
      <c r="B3" s="1" t="s">
        <v>58</v>
      </c>
      <c r="C3" s="6">
        <v>1</v>
      </c>
      <c r="D3" s="2">
        <v>4</v>
      </c>
      <c r="E3" s="2"/>
      <c r="F3" s="2">
        <v>8</v>
      </c>
      <c r="G3" s="2">
        <v>9</v>
      </c>
      <c r="H3" s="2">
        <v>9.5</v>
      </c>
      <c r="I3" s="85">
        <v>3</v>
      </c>
      <c r="J3" s="84">
        <f>SUM(D3:I3)</f>
        <v>33.5</v>
      </c>
      <c r="L3" s="4"/>
      <c r="M3" s="15"/>
      <c r="N3" s="54"/>
    </row>
    <row r="4" spans="1:15" x14ac:dyDescent="0.3">
      <c r="A4" s="2"/>
      <c r="B4" s="1" t="s">
        <v>6</v>
      </c>
      <c r="C4" s="6">
        <v>1</v>
      </c>
      <c r="D4" s="2"/>
      <c r="E4" s="2"/>
      <c r="F4" s="2">
        <v>10</v>
      </c>
      <c r="G4" s="2">
        <v>8</v>
      </c>
      <c r="H4" s="2">
        <v>3</v>
      </c>
      <c r="I4" s="85"/>
      <c r="J4" s="84">
        <f>SUM(E4:I4)</f>
        <v>21</v>
      </c>
      <c r="L4" s="4"/>
      <c r="N4" s="54"/>
    </row>
    <row r="5" spans="1:15" x14ac:dyDescent="0.3">
      <c r="A5" s="2"/>
      <c r="B5" s="1" t="s">
        <v>53</v>
      </c>
      <c r="C5" s="6">
        <v>1</v>
      </c>
      <c r="D5" s="2"/>
      <c r="E5" s="2"/>
      <c r="F5" s="2">
        <v>7</v>
      </c>
      <c r="G5" s="2">
        <v>4</v>
      </c>
      <c r="H5" s="2">
        <v>0.5</v>
      </c>
      <c r="I5" s="85">
        <v>9</v>
      </c>
      <c r="J5" s="84">
        <f t="shared" ref="J5:J52" si="0">SUM(D5:I5)</f>
        <v>20.5</v>
      </c>
      <c r="L5" s="4"/>
      <c r="N5" s="54"/>
    </row>
    <row r="6" spans="1:15" x14ac:dyDescent="0.3">
      <c r="A6" s="2"/>
      <c r="B6" s="10" t="s">
        <v>106</v>
      </c>
      <c r="C6" s="6">
        <v>1</v>
      </c>
      <c r="D6" s="2"/>
      <c r="E6" s="2"/>
      <c r="F6" s="2">
        <v>3</v>
      </c>
      <c r="G6" s="2">
        <v>7</v>
      </c>
      <c r="H6" s="2">
        <v>5</v>
      </c>
      <c r="I6" s="85">
        <v>5</v>
      </c>
      <c r="J6" s="84">
        <f t="shared" si="0"/>
        <v>20</v>
      </c>
      <c r="L6" s="4"/>
      <c r="N6" s="54"/>
    </row>
    <row r="7" spans="1:15" x14ac:dyDescent="0.3">
      <c r="A7" s="2"/>
      <c r="B7" s="1" t="s">
        <v>20</v>
      </c>
      <c r="C7" s="6">
        <v>1</v>
      </c>
      <c r="D7" s="2">
        <v>7</v>
      </c>
      <c r="E7" s="2"/>
      <c r="F7" s="2">
        <v>4</v>
      </c>
      <c r="G7" s="2"/>
      <c r="H7" s="2">
        <v>0.5</v>
      </c>
      <c r="I7" s="85">
        <v>8</v>
      </c>
      <c r="J7" s="84">
        <f t="shared" si="0"/>
        <v>19.5</v>
      </c>
      <c r="L7" s="4"/>
      <c r="N7" s="54"/>
    </row>
    <row r="8" spans="1:15" x14ac:dyDescent="0.3">
      <c r="A8" s="2"/>
      <c r="B8" s="1" t="s">
        <v>46</v>
      </c>
      <c r="C8" s="6">
        <v>1</v>
      </c>
      <c r="D8" s="2">
        <v>8</v>
      </c>
      <c r="E8" s="2">
        <v>10</v>
      </c>
      <c r="F8" s="2"/>
      <c r="G8" s="2"/>
      <c r="H8" s="2">
        <v>0.5</v>
      </c>
      <c r="I8" s="85"/>
      <c r="J8" s="84">
        <f t="shared" si="0"/>
        <v>18.5</v>
      </c>
    </row>
    <row r="9" spans="1:15" x14ac:dyDescent="0.3">
      <c r="A9" s="2"/>
      <c r="B9" s="1" t="s">
        <v>83</v>
      </c>
      <c r="C9" s="6">
        <v>1</v>
      </c>
      <c r="D9" s="2">
        <v>9</v>
      </c>
      <c r="E9" s="2">
        <v>0.5</v>
      </c>
      <c r="F9" s="2"/>
      <c r="G9" s="2"/>
      <c r="H9" s="2">
        <v>8</v>
      </c>
      <c r="I9" s="85"/>
      <c r="J9" s="84">
        <f t="shared" si="0"/>
        <v>17.5</v>
      </c>
    </row>
    <row r="10" spans="1:15" x14ac:dyDescent="0.3">
      <c r="A10" s="2"/>
      <c r="B10" s="1" t="s">
        <v>104</v>
      </c>
      <c r="C10" s="6">
        <v>1</v>
      </c>
      <c r="D10" s="2"/>
      <c r="E10" s="2"/>
      <c r="F10" s="2">
        <v>6</v>
      </c>
      <c r="G10" s="2">
        <v>5</v>
      </c>
      <c r="H10" s="2">
        <v>0.5</v>
      </c>
      <c r="I10" s="85">
        <v>4</v>
      </c>
      <c r="J10" s="84">
        <f t="shared" si="0"/>
        <v>15.5</v>
      </c>
    </row>
    <row r="11" spans="1:15" x14ac:dyDescent="0.3">
      <c r="A11" s="2"/>
      <c r="B11" s="1" t="s">
        <v>61</v>
      </c>
      <c r="C11" s="6">
        <v>1</v>
      </c>
      <c r="D11" s="2"/>
      <c r="E11" s="2"/>
      <c r="F11" s="2">
        <v>2</v>
      </c>
      <c r="G11" s="2"/>
      <c r="H11" s="2">
        <v>6</v>
      </c>
      <c r="I11" s="85">
        <v>7</v>
      </c>
      <c r="J11" s="84">
        <f t="shared" si="0"/>
        <v>15</v>
      </c>
    </row>
    <row r="12" spans="1:15" x14ac:dyDescent="0.3">
      <c r="A12" s="2"/>
      <c r="B12" s="1" t="s">
        <v>84</v>
      </c>
      <c r="C12" s="6">
        <v>1</v>
      </c>
      <c r="D12" s="2">
        <v>0.5</v>
      </c>
      <c r="E12" s="2">
        <v>9</v>
      </c>
      <c r="F12" s="2"/>
      <c r="G12" s="2"/>
      <c r="H12" s="2">
        <v>2</v>
      </c>
      <c r="I12" s="85"/>
      <c r="J12" s="84">
        <f t="shared" si="0"/>
        <v>11.5</v>
      </c>
    </row>
    <row r="13" spans="1:15" x14ac:dyDescent="0.3">
      <c r="A13" s="2"/>
      <c r="B13" s="1" t="s">
        <v>17</v>
      </c>
      <c r="C13" s="6">
        <v>1</v>
      </c>
      <c r="D13" s="2">
        <v>10</v>
      </c>
      <c r="E13" s="2"/>
      <c r="F13" s="2">
        <v>0.5</v>
      </c>
      <c r="G13" s="2"/>
      <c r="H13" s="2">
        <v>0.5</v>
      </c>
      <c r="I13" s="85"/>
      <c r="J13" s="84">
        <f t="shared" si="0"/>
        <v>11</v>
      </c>
    </row>
    <row r="14" spans="1:15" x14ac:dyDescent="0.3">
      <c r="A14" s="2"/>
      <c r="B14" s="10" t="s">
        <v>55</v>
      </c>
      <c r="C14" s="6">
        <v>1</v>
      </c>
      <c r="D14" s="2"/>
      <c r="E14" s="2"/>
      <c r="F14" s="2">
        <v>1</v>
      </c>
      <c r="G14" s="2"/>
      <c r="H14" s="2">
        <v>9.5</v>
      </c>
      <c r="I14" s="85"/>
      <c r="J14" s="84">
        <f t="shared" si="0"/>
        <v>10.5</v>
      </c>
    </row>
    <row r="15" spans="1:15" x14ac:dyDescent="0.3">
      <c r="A15" s="2"/>
      <c r="B15" s="1" t="s">
        <v>138</v>
      </c>
      <c r="C15" s="6">
        <v>1</v>
      </c>
      <c r="D15" s="2"/>
      <c r="E15" s="2">
        <v>8</v>
      </c>
      <c r="F15" s="2"/>
      <c r="G15" s="2"/>
      <c r="H15" s="2"/>
      <c r="I15" s="85"/>
      <c r="J15" s="84">
        <f t="shared" si="0"/>
        <v>8</v>
      </c>
    </row>
    <row r="16" spans="1:15" x14ac:dyDescent="0.3">
      <c r="A16" s="2"/>
      <c r="B16" s="1" t="s">
        <v>3</v>
      </c>
      <c r="C16" s="6">
        <v>1</v>
      </c>
      <c r="D16" s="2">
        <v>0.5</v>
      </c>
      <c r="E16" s="2"/>
      <c r="F16" s="2">
        <v>0.5</v>
      </c>
      <c r="G16" s="2"/>
      <c r="H16" s="2">
        <v>0.5</v>
      </c>
      <c r="I16" s="85">
        <v>6</v>
      </c>
      <c r="J16" s="84">
        <f t="shared" si="0"/>
        <v>7.5</v>
      </c>
    </row>
    <row r="17" spans="1:14" x14ac:dyDescent="0.3">
      <c r="A17" s="2"/>
      <c r="B17" s="1" t="s">
        <v>24</v>
      </c>
      <c r="C17" s="6">
        <v>1</v>
      </c>
      <c r="D17" s="2">
        <v>2</v>
      </c>
      <c r="E17" s="2">
        <v>5</v>
      </c>
      <c r="F17" s="2"/>
      <c r="G17" s="2"/>
      <c r="H17" s="2"/>
      <c r="I17" s="85"/>
      <c r="J17" s="84">
        <f t="shared" si="0"/>
        <v>7</v>
      </c>
    </row>
    <row r="18" spans="1:14" x14ac:dyDescent="0.3">
      <c r="A18" s="2"/>
      <c r="B18" s="1" t="s">
        <v>31</v>
      </c>
      <c r="C18" s="6">
        <v>1</v>
      </c>
      <c r="D18" s="2">
        <v>6</v>
      </c>
      <c r="E18" s="2">
        <v>0.5</v>
      </c>
      <c r="F18" s="2"/>
      <c r="G18" s="2"/>
      <c r="H18" s="2">
        <v>0.5</v>
      </c>
      <c r="I18" s="85"/>
      <c r="J18" s="84">
        <f t="shared" si="0"/>
        <v>7</v>
      </c>
    </row>
    <row r="19" spans="1:14" x14ac:dyDescent="0.3">
      <c r="A19" s="1"/>
      <c r="B19" s="1" t="s">
        <v>62</v>
      </c>
      <c r="C19" s="6">
        <v>1</v>
      </c>
      <c r="D19" s="2"/>
      <c r="E19" s="2"/>
      <c r="F19" s="2"/>
      <c r="G19" s="2"/>
      <c r="H19" s="2">
        <v>7</v>
      </c>
      <c r="I19" s="85"/>
      <c r="J19" s="84">
        <f t="shared" si="0"/>
        <v>7</v>
      </c>
      <c r="L19" s="4"/>
    </row>
    <row r="20" spans="1:14" x14ac:dyDescent="0.3">
      <c r="A20" s="2"/>
      <c r="B20" s="1" t="s">
        <v>8</v>
      </c>
      <c r="C20" s="6">
        <v>1</v>
      </c>
      <c r="D20" s="2"/>
      <c r="E20" s="2">
        <v>6.5</v>
      </c>
      <c r="F20" s="2"/>
      <c r="G20" s="2"/>
      <c r="H20" s="2"/>
      <c r="I20" s="85"/>
      <c r="J20" s="84">
        <f t="shared" si="0"/>
        <v>6.5</v>
      </c>
      <c r="L20" s="4"/>
      <c r="N20" s="54"/>
    </row>
    <row r="21" spans="1:14" x14ac:dyDescent="0.3">
      <c r="A21" s="2"/>
      <c r="B21" s="1" t="s">
        <v>33</v>
      </c>
      <c r="C21" s="6">
        <v>1</v>
      </c>
      <c r="D21" s="2"/>
      <c r="E21" s="2"/>
      <c r="F21" s="2">
        <v>0.5</v>
      </c>
      <c r="G21" s="2">
        <v>6</v>
      </c>
      <c r="H21" s="2"/>
      <c r="I21" s="85"/>
      <c r="J21" s="84">
        <f t="shared" si="0"/>
        <v>6.5</v>
      </c>
    </row>
    <row r="22" spans="1:14" x14ac:dyDescent="0.3">
      <c r="A22" s="2"/>
      <c r="B22" s="1" t="s">
        <v>42</v>
      </c>
      <c r="C22" s="6">
        <v>1</v>
      </c>
      <c r="D22" s="2"/>
      <c r="E22" s="2">
        <v>6.5</v>
      </c>
      <c r="F22" s="2"/>
      <c r="G22" s="2"/>
      <c r="H22" s="2"/>
      <c r="I22" s="85"/>
      <c r="J22" s="84">
        <f t="shared" si="0"/>
        <v>6.5</v>
      </c>
      <c r="L22" s="4"/>
      <c r="M22" s="15"/>
      <c r="N22" s="54"/>
    </row>
    <row r="23" spans="1:14" x14ac:dyDescent="0.3">
      <c r="A23" s="2"/>
      <c r="B23" s="1" t="s">
        <v>97</v>
      </c>
      <c r="C23" s="6">
        <v>1</v>
      </c>
      <c r="D23" s="2">
        <v>5</v>
      </c>
      <c r="E23" s="2">
        <v>0.5</v>
      </c>
      <c r="F23" s="2"/>
      <c r="G23" s="2"/>
      <c r="H23" s="2"/>
      <c r="I23" s="85"/>
      <c r="J23" s="84">
        <f t="shared" si="0"/>
        <v>5.5</v>
      </c>
      <c r="L23" s="4"/>
      <c r="N23" s="54"/>
    </row>
    <row r="24" spans="1:14" x14ac:dyDescent="0.3">
      <c r="A24" s="2"/>
      <c r="B24" s="1" t="s">
        <v>105</v>
      </c>
      <c r="C24" s="6">
        <v>1</v>
      </c>
      <c r="D24" s="2"/>
      <c r="E24" s="2"/>
      <c r="F24" s="2">
        <v>5</v>
      </c>
      <c r="G24" s="2"/>
      <c r="H24" s="2"/>
      <c r="I24" s="85"/>
      <c r="J24" s="84">
        <f t="shared" si="0"/>
        <v>5</v>
      </c>
      <c r="L24" s="4"/>
      <c r="N24" s="54"/>
    </row>
    <row r="25" spans="1:14" x14ac:dyDescent="0.3">
      <c r="A25" s="2"/>
      <c r="B25" s="1" t="s">
        <v>82</v>
      </c>
      <c r="C25" s="6">
        <v>1</v>
      </c>
      <c r="D25" s="2">
        <v>3</v>
      </c>
      <c r="E25" s="2"/>
      <c r="F25" s="2">
        <v>0.5</v>
      </c>
      <c r="G25" s="2"/>
      <c r="H25" s="2">
        <v>0.5</v>
      </c>
      <c r="I25" s="85">
        <v>0.5</v>
      </c>
      <c r="J25" s="84">
        <f t="shared" si="0"/>
        <v>4.5</v>
      </c>
      <c r="L25" s="4"/>
      <c r="M25" s="15"/>
      <c r="N25" s="54"/>
    </row>
    <row r="26" spans="1:14" x14ac:dyDescent="0.3">
      <c r="A26" s="2"/>
      <c r="B26" s="1" t="s">
        <v>71</v>
      </c>
      <c r="C26" s="6">
        <v>1</v>
      </c>
      <c r="D26" s="2"/>
      <c r="E26" s="2"/>
      <c r="F26" s="2">
        <v>0.5</v>
      </c>
      <c r="G26" s="2">
        <v>3</v>
      </c>
      <c r="H26" s="2"/>
      <c r="I26" s="85">
        <v>0.5</v>
      </c>
      <c r="J26" s="84">
        <f t="shared" si="0"/>
        <v>4</v>
      </c>
      <c r="L26" s="4"/>
      <c r="N26" s="54"/>
    </row>
    <row r="27" spans="1:14" x14ac:dyDescent="0.3">
      <c r="A27" s="2"/>
      <c r="B27" s="1" t="s">
        <v>88</v>
      </c>
      <c r="C27" s="6">
        <v>1</v>
      </c>
      <c r="D27" s="2"/>
      <c r="E27" s="2">
        <v>4</v>
      </c>
      <c r="F27" s="2"/>
      <c r="G27" s="2"/>
      <c r="H27" s="2"/>
      <c r="I27" s="85"/>
      <c r="J27" s="84">
        <f t="shared" si="0"/>
        <v>4</v>
      </c>
      <c r="L27" s="4"/>
      <c r="N27" s="54"/>
    </row>
    <row r="28" spans="1:14" x14ac:dyDescent="0.3">
      <c r="A28" s="2"/>
      <c r="B28" s="1" t="s">
        <v>52</v>
      </c>
      <c r="C28" s="6">
        <v>1</v>
      </c>
      <c r="D28" s="2"/>
      <c r="E28" s="2">
        <v>2</v>
      </c>
      <c r="F28" s="2">
        <v>0.5</v>
      </c>
      <c r="G28" s="2"/>
      <c r="H28" s="2">
        <v>0.5</v>
      </c>
      <c r="I28" s="85"/>
      <c r="J28" s="84">
        <f t="shared" si="0"/>
        <v>3</v>
      </c>
      <c r="L28" s="4"/>
    </row>
    <row r="29" spans="1:14" x14ac:dyDescent="0.3">
      <c r="A29" s="2"/>
      <c r="B29" s="1" t="s">
        <v>80</v>
      </c>
      <c r="C29" s="6">
        <v>1</v>
      </c>
      <c r="D29" s="2"/>
      <c r="E29" s="2">
        <v>0.5</v>
      </c>
      <c r="F29" s="2">
        <v>0.5</v>
      </c>
      <c r="G29" s="2"/>
      <c r="H29" s="2"/>
      <c r="I29" s="85">
        <v>2</v>
      </c>
      <c r="J29" s="84">
        <f t="shared" si="0"/>
        <v>3</v>
      </c>
      <c r="L29" s="4"/>
    </row>
    <row r="30" spans="1:14" x14ac:dyDescent="0.3">
      <c r="A30" s="2"/>
      <c r="B30" s="1" t="s">
        <v>98</v>
      </c>
      <c r="C30" s="6">
        <v>1</v>
      </c>
      <c r="D30" s="2">
        <v>0.5</v>
      </c>
      <c r="E30" s="2"/>
      <c r="F30" s="2"/>
      <c r="G30" s="2"/>
      <c r="H30" s="2">
        <v>1</v>
      </c>
      <c r="I30" s="85"/>
      <c r="J30" s="84">
        <f t="shared" si="0"/>
        <v>1.5</v>
      </c>
      <c r="L30" s="4"/>
    </row>
    <row r="31" spans="1:14" x14ac:dyDescent="0.3">
      <c r="A31" s="2"/>
      <c r="B31" s="1" t="s">
        <v>19</v>
      </c>
      <c r="C31" s="6">
        <v>1</v>
      </c>
      <c r="D31" s="2">
        <v>1</v>
      </c>
      <c r="E31" s="2"/>
      <c r="F31" s="2"/>
      <c r="G31" s="2"/>
      <c r="H31" s="2">
        <v>0.5</v>
      </c>
      <c r="I31" s="85"/>
      <c r="J31" s="84">
        <f t="shared" si="0"/>
        <v>1.5</v>
      </c>
    </row>
    <row r="32" spans="1:14" x14ac:dyDescent="0.3">
      <c r="A32" s="2"/>
      <c r="B32" s="1" t="s">
        <v>44</v>
      </c>
      <c r="C32" s="6">
        <v>1</v>
      </c>
      <c r="D32" s="2"/>
      <c r="E32" s="2"/>
      <c r="F32" s="2">
        <v>0.5</v>
      </c>
      <c r="G32" s="2"/>
      <c r="H32" s="2"/>
      <c r="I32" s="85">
        <v>1</v>
      </c>
      <c r="J32" s="84">
        <f t="shared" si="0"/>
        <v>1.5</v>
      </c>
    </row>
    <row r="33" spans="1:10" x14ac:dyDescent="0.3">
      <c r="A33" s="2"/>
      <c r="B33" s="1" t="s">
        <v>10</v>
      </c>
      <c r="C33" s="6">
        <v>1</v>
      </c>
      <c r="D33" s="2">
        <v>0.5</v>
      </c>
      <c r="E33" s="2">
        <v>0.5</v>
      </c>
      <c r="F33" s="2"/>
      <c r="G33" s="2"/>
      <c r="H33" s="2"/>
      <c r="I33" s="85"/>
      <c r="J33" s="84">
        <f t="shared" si="0"/>
        <v>1</v>
      </c>
    </row>
    <row r="34" spans="1:10" x14ac:dyDescent="0.3">
      <c r="A34" s="2"/>
      <c r="B34" s="1" t="s">
        <v>11</v>
      </c>
      <c r="C34" s="6">
        <v>1</v>
      </c>
      <c r="D34" s="2">
        <v>0.5</v>
      </c>
      <c r="E34" s="2">
        <v>0.5</v>
      </c>
      <c r="F34" s="2"/>
      <c r="G34" s="2"/>
      <c r="H34" s="2"/>
      <c r="I34" s="85"/>
      <c r="J34" s="84">
        <f t="shared" si="0"/>
        <v>1</v>
      </c>
    </row>
    <row r="35" spans="1:10" x14ac:dyDescent="0.3">
      <c r="A35" s="2"/>
      <c r="B35" s="1" t="s">
        <v>99</v>
      </c>
      <c r="C35" s="6">
        <v>1</v>
      </c>
      <c r="D35" s="2">
        <v>0.5</v>
      </c>
      <c r="E35" s="2">
        <v>0.5</v>
      </c>
      <c r="F35" s="2"/>
      <c r="G35" s="2"/>
      <c r="H35" s="2"/>
      <c r="I35" s="85"/>
      <c r="J35" s="84">
        <f t="shared" si="0"/>
        <v>1</v>
      </c>
    </row>
    <row r="36" spans="1:10" x14ac:dyDescent="0.3">
      <c r="A36" s="2"/>
      <c r="B36" s="1" t="s">
        <v>56</v>
      </c>
      <c r="C36" s="6">
        <v>1</v>
      </c>
      <c r="D36" s="2"/>
      <c r="E36" s="2"/>
      <c r="F36" s="2">
        <v>0.5</v>
      </c>
      <c r="G36" s="2"/>
      <c r="H36" s="2">
        <v>0.5</v>
      </c>
      <c r="I36" s="85"/>
      <c r="J36" s="84">
        <f t="shared" si="0"/>
        <v>1</v>
      </c>
    </row>
    <row r="37" spans="1:10" x14ac:dyDescent="0.3">
      <c r="A37" s="2"/>
      <c r="B37" s="1" t="s">
        <v>65</v>
      </c>
      <c r="C37" s="6">
        <v>1</v>
      </c>
      <c r="D37" s="2">
        <v>0.5</v>
      </c>
      <c r="E37" s="2"/>
      <c r="F37" s="2"/>
      <c r="G37" s="2"/>
      <c r="H37" s="2">
        <v>0.5</v>
      </c>
      <c r="I37" s="85"/>
      <c r="J37" s="84">
        <f t="shared" si="0"/>
        <v>1</v>
      </c>
    </row>
    <row r="38" spans="1:10" x14ac:dyDescent="0.3">
      <c r="A38" s="2"/>
      <c r="B38" s="1" t="s">
        <v>72</v>
      </c>
      <c r="C38" s="6">
        <v>1</v>
      </c>
      <c r="D38" s="2"/>
      <c r="E38" s="2"/>
      <c r="F38" s="2">
        <v>0.5</v>
      </c>
      <c r="G38" s="2"/>
      <c r="H38" s="2"/>
      <c r="I38" s="85">
        <v>0.5</v>
      </c>
      <c r="J38" s="84">
        <f t="shared" si="0"/>
        <v>1</v>
      </c>
    </row>
    <row r="39" spans="1:10" x14ac:dyDescent="0.3">
      <c r="A39" s="2"/>
      <c r="B39" s="1" t="s">
        <v>26</v>
      </c>
      <c r="C39" s="6">
        <v>1</v>
      </c>
      <c r="D39" s="2"/>
      <c r="E39" s="2">
        <v>0.5</v>
      </c>
      <c r="F39" s="2"/>
      <c r="G39" s="2"/>
      <c r="H39" s="2"/>
      <c r="I39" s="85"/>
      <c r="J39" s="84">
        <f t="shared" si="0"/>
        <v>0.5</v>
      </c>
    </row>
    <row r="40" spans="1:10" x14ac:dyDescent="0.3">
      <c r="A40" s="2"/>
      <c r="B40" s="1" t="s">
        <v>27</v>
      </c>
      <c r="C40" s="6">
        <v>1</v>
      </c>
      <c r="D40" s="2"/>
      <c r="E40" s="2">
        <v>0.5</v>
      </c>
      <c r="F40" s="2"/>
      <c r="G40" s="2"/>
      <c r="H40" s="2"/>
      <c r="I40" s="85"/>
      <c r="J40" s="84">
        <f t="shared" si="0"/>
        <v>0.5</v>
      </c>
    </row>
    <row r="41" spans="1:10" x14ac:dyDescent="0.3">
      <c r="A41" s="2"/>
      <c r="B41" s="1" t="s">
        <v>29</v>
      </c>
      <c r="C41" s="6">
        <v>1</v>
      </c>
      <c r="D41" s="2"/>
      <c r="E41" s="2">
        <v>0.5</v>
      </c>
      <c r="F41" s="2"/>
      <c r="G41" s="2"/>
      <c r="H41" s="2"/>
      <c r="I41" s="85"/>
      <c r="J41" s="84">
        <f t="shared" si="0"/>
        <v>0.5</v>
      </c>
    </row>
    <row r="42" spans="1:10" x14ac:dyDescent="0.3">
      <c r="A42" s="2"/>
      <c r="B42" s="1" t="s">
        <v>38</v>
      </c>
      <c r="C42" s="6">
        <v>1</v>
      </c>
      <c r="D42" s="2"/>
      <c r="E42" s="2"/>
      <c r="F42" s="2">
        <v>0.5</v>
      </c>
      <c r="G42" s="2"/>
      <c r="H42" s="2"/>
      <c r="I42" s="85"/>
      <c r="J42" s="84">
        <f t="shared" si="0"/>
        <v>0.5</v>
      </c>
    </row>
    <row r="43" spans="1:10" x14ac:dyDescent="0.3">
      <c r="A43" s="2"/>
      <c r="B43" s="1" t="s">
        <v>45</v>
      </c>
      <c r="C43" s="6">
        <v>1</v>
      </c>
      <c r="D43" s="2"/>
      <c r="E43" s="2"/>
      <c r="F43" s="2">
        <v>0.5</v>
      </c>
      <c r="G43" s="2"/>
      <c r="H43" s="2"/>
      <c r="I43" s="85"/>
      <c r="J43" s="84">
        <f t="shared" si="0"/>
        <v>0.5</v>
      </c>
    </row>
    <row r="44" spans="1:10" x14ac:dyDescent="0.3">
      <c r="A44" s="2"/>
      <c r="B44" s="1" t="s">
        <v>47</v>
      </c>
      <c r="C44" s="6">
        <v>1</v>
      </c>
      <c r="D44" s="2"/>
      <c r="E44" s="2"/>
      <c r="F44" s="2">
        <v>0.5</v>
      </c>
      <c r="G44" s="2"/>
      <c r="H44" s="2"/>
      <c r="I44" s="85"/>
      <c r="J44" s="84">
        <f t="shared" si="0"/>
        <v>0.5</v>
      </c>
    </row>
    <row r="45" spans="1:10" x14ac:dyDescent="0.3">
      <c r="A45" s="2"/>
      <c r="B45" s="1" t="s">
        <v>170</v>
      </c>
      <c r="C45" s="6">
        <v>1</v>
      </c>
      <c r="D45" s="2"/>
      <c r="E45" s="2">
        <v>0.5</v>
      </c>
      <c r="F45" s="2"/>
      <c r="G45" s="2"/>
      <c r="H45" s="2"/>
      <c r="I45" s="85"/>
      <c r="J45" s="84">
        <f t="shared" si="0"/>
        <v>0.5</v>
      </c>
    </row>
    <row r="46" spans="1:10" x14ac:dyDescent="0.3">
      <c r="A46" s="2"/>
      <c r="B46" s="1" t="s">
        <v>169</v>
      </c>
      <c r="C46" s="6">
        <v>1</v>
      </c>
      <c r="D46" s="2"/>
      <c r="E46" s="2">
        <v>0.5</v>
      </c>
      <c r="F46" s="2"/>
      <c r="G46" s="2"/>
      <c r="H46" s="2"/>
      <c r="I46" s="85"/>
      <c r="J46" s="84">
        <f t="shared" si="0"/>
        <v>0.5</v>
      </c>
    </row>
    <row r="47" spans="1:10" x14ac:dyDescent="0.3">
      <c r="A47" s="2"/>
      <c r="B47" s="10" t="s">
        <v>108</v>
      </c>
      <c r="C47" s="6">
        <v>1</v>
      </c>
      <c r="D47" s="2"/>
      <c r="E47" s="2"/>
      <c r="F47" s="2">
        <v>0.5</v>
      </c>
      <c r="G47" s="2"/>
      <c r="H47" s="2"/>
      <c r="I47" s="85"/>
      <c r="J47" s="84">
        <f t="shared" si="0"/>
        <v>0.5</v>
      </c>
    </row>
    <row r="48" spans="1:10" x14ac:dyDescent="0.3">
      <c r="A48" s="2"/>
      <c r="B48" s="1" t="s">
        <v>76</v>
      </c>
      <c r="C48" s="6">
        <v>1</v>
      </c>
      <c r="D48" s="2"/>
      <c r="E48" s="2">
        <v>0.5</v>
      </c>
      <c r="F48" s="2"/>
      <c r="G48" s="2"/>
      <c r="H48" s="2"/>
      <c r="I48" s="85"/>
      <c r="J48" s="84">
        <f t="shared" si="0"/>
        <v>0.5</v>
      </c>
    </row>
    <row r="49" spans="1:10" x14ac:dyDescent="0.3">
      <c r="A49" s="2"/>
      <c r="B49" s="1" t="s">
        <v>109</v>
      </c>
      <c r="C49" s="6">
        <v>1</v>
      </c>
      <c r="D49" s="2"/>
      <c r="E49" s="2"/>
      <c r="F49" s="2">
        <v>0.5</v>
      </c>
      <c r="G49" s="2"/>
      <c r="H49" s="2"/>
      <c r="I49" s="85"/>
      <c r="J49" s="84">
        <f t="shared" si="0"/>
        <v>0.5</v>
      </c>
    </row>
    <row r="50" spans="1:10" x14ac:dyDescent="0.3">
      <c r="A50" s="1"/>
      <c r="B50" s="1" t="s">
        <v>57</v>
      </c>
      <c r="C50" s="6">
        <v>1</v>
      </c>
      <c r="D50" s="2"/>
      <c r="E50" s="2"/>
      <c r="F50" s="2"/>
      <c r="G50" s="2"/>
      <c r="H50" s="2">
        <v>0.5</v>
      </c>
      <c r="I50" s="85"/>
      <c r="J50" s="84">
        <f t="shared" si="0"/>
        <v>0.5</v>
      </c>
    </row>
    <row r="51" spans="1:10" x14ac:dyDescent="0.3">
      <c r="A51" s="1"/>
      <c r="B51" s="1" t="s">
        <v>73</v>
      </c>
      <c r="C51" s="6">
        <v>1</v>
      </c>
      <c r="D51" s="2"/>
      <c r="E51" s="2"/>
      <c r="F51" s="2"/>
      <c r="G51" s="2"/>
      <c r="H51" s="2">
        <v>0.5</v>
      </c>
      <c r="I51" s="85"/>
      <c r="J51" s="84">
        <f t="shared" si="0"/>
        <v>0.5</v>
      </c>
    </row>
    <row r="52" spans="1:10" x14ac:dyDescent="0.3">
      <c r="A52" s="2"/>
      <c r="B52" s="1" t="s">
        <v>62</v>
      </c>
      <c r="C52" s="6">
        <v>1</v>
      </c>
      <c r="D52" s="2"/>
      <c r="E52" s="2"/>
      <c r="F52" s="2"/>
      <c r="G52" s="2"/>
      <c r="H52" s="2"/>
      <c r="I52" s="85">
        <v>0.5</v>
      </c>
      <c r="J52" s="84">
        <f t="shared" si="0"/>
        <v>0.5</v>
      </c>
    </row>
    <row r="53" spans="1:10" x14ac:dyDescent="0.3">
      <c r="A53" s="3"/>
    </row>
    <row r="54" spans="1:10" x14ac:dyDescent="0.3">
      <c r="A54" s="3"/>
    </row>
    <row r="55" spans="1:10" x14ac:dyDescent="0.3">
      <c r="B55" s="4"/>
    </row>
    <row r="56" spans="1:10" x14ac:dyDescent="0.3">
      <c r="A56" s="3"/>
    </row>
    <row r="57" spans="1:10" x14ac:dyDescent="0.3">
      <c r="A57" s="3"/>
    </row>
    <row r="58" spans="1:10" x14ac:dyDescent="0.3">
      <c r="A58" s="3"/>
    </row>
    <row r="59" spans="1:10" x14ac:dyDescent="0.3">
      <c r="A59" s="3"/>
    </row>
    <row r="60" spans="1:10" x14ac:dyDescent="0.3">
      <c r="A60" s="3"/>
    </row>
    <row r="61" spans="1:10" x14ac:dyDescent="0.3">
      <c r="A61" s="3"/>
    </row>
    <row r="62" spans="1:10" x14ac:dyDescent="0.3">
      <c r="A62" s="3"/>
    </row>
    <row r="63" spans="1:10" x14ac:dyDescent="0.3">
      <c r="A63" s="3"/>
    </row>
    <row r="64" spans="1:10" x14ac:dyDescent="0.3">
      <c r="A64" s="3"/>
    </row>
    <row r="65" spans="1:5" x14ac:dyDescent="0.3">
      <c r="B65" s="4"/>
      <c r="E65" s="92"/>
    </row>
    <row r="66" spans="1:5" x14ac:dyDescent="0.3">
      <c r="A66" s="3"/>
    </row>
    <row r="67" spans="1:5" x14ac:dyDescent="0.3">
      <c r="A67" s="3"/>
    </row>
    <row r="68" spans="1:5" x14ac:dyDescent="0.3">
      <c r="A68" s="3"/>
    </row>
    <row r="69" spans="1:5" x14ac:dyDescent="0.3">
      <c r="A69" s="3"/>
    </row>
    <row r="70" spans="1:5" x14ac:dyDescent="0.3">
      <c r="A70" s="3"/>
    </row>
    <row r="71" spans="1:5" x14ac:dyDescent="0.3">
      <c r="A71" s="3"/>
    </row>
    <row r="72" spans="1:5" x14ac:dyDescent="0.3">
      <c r="A72" s="3"/>
    </row>
    <row r="73" spans="1:5" x14ac:dyDescent="0.3">
      <c r="A73" s="3"/>
    </row>
    <row r="74" spans="1:5" x14ac:dyDescent="0.3">
      <c r="A74" s="3"/>
    </row>
    <row r="75" spans="1:5" x14ac:dyDescent="0.3">
      <c r="A75" s="3"/>
    </row>
    <row r="76" spans="1:5" x14ac:dyDescent="0.3">
      <c r="A76" s="3"/>
    </row>
    <row r="77" spans="1:5" x14ac:dyDescent="0.3">
      <c r="A77" s="3"/>
    </row>
    <row r="78" spans="1:5" x14ac:dyDescent="0.3">
      <c r="A78" s="3"/>
    </row>
    <row r="79" spans="1:5" x14ac:dyDescent="0.3">
      <c r="A79" s="3"/>
    </row>
    <row r="80" spans="1:5" x14ac:dyDescent="0.3">
      <c r="A80" s="3"/>
    </row>
    <row r="81" spans="1:2" x14ac:dyDescent="0.3">
      <c r="A81" s="3"/>
    </row>
    <row r="82" spans="1:2" x14ac:dyDescent="0.3">
      <c r="A82" s="3"/>
    </row>
    <row r="83" spans="1:2" x14ac:dyDescent="0.3">
      <c r="A83" s="3"/>
    </row>
    <row r="84" spans="1:2" x14ac:dyDescent="0.3">
      <c r="A84" s="3"/>
    </row>
    <row r="85" spans="1:2" x14ac:dyDescent="0.3">
      <c r="A85" s="3"/>
    </row>
    <row r="86" spans="1:2" x14ac:dyDescent="0.3">
      <c r="A86" s="3"/>
    </row>
    <row r="87" spans="1:2" x14ac:dyDescent="0.3">
      <c r="A87" s="3"/>
    </row>
    <row r="88" spans="1:2" x14ac:dyDescent="0.3">
      <c r="A88" s="3"/>
    </row>
    <row r="89" spans="1:2" x14ac:dyDescent="0.3">
      <c r="A89" s="3"/>
    </row>
    <row r="90" spans="1:2" x14ac:dyDescent="0.3">
      <c r="A90" s="3"/>
    </row>
    <row r="91" spans="1:2" x14ac:dyDescent="0.3">
      <c r="B91" s="4"/>
    </row>
    <row r="108" spans="2:2" x14ac:dyDescent="0.3">
      <c r="B108" s="4"/>
    </row>
    <row r="116" spans="2:2" x14ac:dyDescent="0.3">
      <c r="B116" s="4"/>
    </row>
  </sheetData>
  <sortState xmlns:xlrd2="http://schemas.microsoft.com/office/spreadsheetml/2017/richdata2" ref="A2:J52">
    <sortCondition descending="1" ref="J2:J5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9D47-6049-4CEB-98A6-A1829B46B196}">
  <dimension ref="A1:D69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28" bestFit="1" customWidth="1"/>
    <col min="3" max="3" width="22.5703125" bestFit="1" customWidth="1"/>
    <col min="4" max="4" width="15.28515625" bestFit="1" customWidth="1"/>
  </cols>
  <sheetData>
    <row r="1" spans="1:4" ht="18.75" x14ac:dyDescent="0.3">
      <c r="A1" s="40" t="s">
        <v>118</v>
      </c>
      <c r="B1" s="41" t="s">
        <v>119</v>
      </c>
      <c r="C1" s="65" t="s">
        <v>120</v>
      </c>
      <c r="D1" s="51" t="s">
        <v>166</v>
      </c>
    </row>
    <row r="2" spans="1:4" ht="18.75" x14ac:dyDescent="0.3">
      <c r="A2" s="43">
        <v>11</v>
      </c>
      <c r="B2" s="1" t="s">
        <v>77</v>
      </c>
      <c r="C2" s="2">
        <v>16.847000000000001</v>
      </c>
      <c r="D2" s="44">
        <v>10</v>
      </c>
    </row>
    <row r="3" spans="1:4" ht="18.75" x14ac:dyDescent="0.3">
      <c r="A3" s="43">
        <v>8</v>
      </c>
      <c r="B3" s="1" t="s">
        <v>68</v>
      </c>
      <c r="C3" s="2">
        <v>16.873999999999999</v>
      </c>
      <c r="D3" s="44">
        <v>9</v>
      </c>
    </row>
    <row r="4" spans="1:4" ht="18.75" x14ac:dyDescent="0.3">
      <c r="A4" s="43">
        <v>10</v>
      </c>
      <c r="B4" s="1" t="s">
        <v>70</v>
      </c>
      <c r="C4" s="2">
        <v>16.98</v>
      </c>
      <c r="D4" s="44">
        <v>8</v>
      </c>
    </row>
    <row r="5" spans="1:4" ht="18.75" x14ac:dyDescent="0.3">
      <c r="A5" s="43">
        <v>15</v>
      </c>
      <c r="B5" s="1" t="s">
        <v>121</v>
      </c>
      <c r="C5" s="2">
        <v>17.391999999999999</v>
      </c>
      <c r="D5" s="44">
        <v>7</v>
      </c>
    </row>
    <row r="6" spans="1:4" ht="18.75" x14ac:dyDescent="0.3">
      <c r="A6" s="43">
        <v>2</v>
      </c>
      <c r="B6" s="1" t="s">
        <v>4</v>
      </c>
      <c r="C6" s="2">
        <v>17.715</v>
      </c>
      <c r="D6" s="44">
        <v>6</v>
      </c>
    </row>
    <row r="7" spans="1:4" ht="18.75" x14ac:dyDescent="0.3">
      <c r="A7" s="43">
        <v>16</v>
      </c>
      <c r="B7" s="1" t="s">
        <v>52</v>
      </c>
      <c r="C7" s="2">
        <v>19.033999999999999</v>
      </c>
      <c r="D7" s="44">
        <v>5</v>
      </c>
    </row>
    <row r="8" spans="1:4" ht="18.75" x14ac:dyDescent="0.3">
      <c r="A8" s="43">
        <v>6</v>
      </c>
      <c r="B8" s="1" t="s">
        <v>59</v>
      </c>
      <c r="C8" s="2">
        <v>19.209</v>
      </c>
      <c r="D8" s="44">
        <v>4</v>
      </c>
    </row>
    <row r="9" spans="1:4" ht="18.75" x14ac:dyDescent="0.3">
      <c r="A9" s="43">
        <v>13</v>
      </c>
      <c r="B9" s="1" t="s">
        <v>81</v>
      </c>
      <c r="C9" s="2">
        <v>19.309000000000001</v>
      </c>
      <c r="D9" s="44">
        <v>3</v>
      </c>
    </row>
    <row r="10" spans="1:4" ht="18.75" x14ac:dyDescent="0.3">
      <c r="A10" s="43">
        <v>14</v>
      </c>
      <c r="B10" s="1" t="s">
        <v>122</v>
      </c>
      <c r="C10" s="2">
        <v>19.873000000000001</v>
      </c>
      <c r="D10" s="44">
        <v>2</v>
      </c>
    </row>
    <row r="11" spans="1:4" ht="18.75" x14ac:dyDescent="0.3">
      <c r="A11" s="43">
        <v>12</v>
      </c>
      <c r="B11" s="1" t="s">
        <v>176</v>
      </c>
      <c r="C11" s="2">
        <v>23.085000000000001</v>
      </c>
      <c r="D11" s="44">
        <v>1</v>
      </c>
    </row>
    <row r="12" spans="1:4" ht="18.75" x14ac:dyDescent="0.3">
      <c r="A12" s="43">
        <v>9</v>
      </c>
      <c r="B12" s="1" t="s">
        <v>69</v>
      </c>
      <c r="C12" s="2">
        <v>23.544</v>
      </c>
      <c r="D12" s="44">
        <v>0.05</v>
      </c>
    </row>
    <row r="13" spans="1:4" ht="18.75" x14ac:dyDescent="0.3">
      <c r="A13" s="43">
        <v>3</v>
      </c>
      <c r="B13" s="1" t="s">
        <v>7</v>
      </c>
      <c r="C13" s="2">
        <v>29.478999999999999</v>
      </c>
      <c r="D13" s="44">
        <v>0.05</v>
      </c>
    </row>
    <row r="14" spans="1:4" ht="18.75" x14ac:dyDescent="0.3">
      <c r="A14" s="43">
        <v>5</v>
      </c>
      <c r="B14" s="1" t="s">
        <v>123</v>
      </c>
      <c r="C14" s="2">
        <v>35.301000000000002</v>
      </c>
      <c r="D14" s="44">
        <v>0.05</v>
      </c>
    </row>
    <row r="15" spans="1:4" ht="18.75" x14ac:dyDescent="0.3">
      <c r="A15" s="43">
        <v>1</v>
      </c>
      <c r="B15" s="1" t="s">
        <v>124</v>
      </c>
      <c r="C15" s="2">
        <v>999</v>
      </c>
      <c r="D15" s="44">
        <v>0.05</v>
      </c>
    </row>
    <row r="16" spans="1:4" ht="18.75" x14ac:dyDescent="0.3">
      <c r="A16" s="43">
        <v>4</v>
      </c>
      <c r="B16" s="1" t="s">
        <v>45</v>
      </c>
      <c r="C16" s="2">
        <v>999</v>
      </c>
      <c r="D16" s="44">
        <v>0.05</v>
      </c>
    </row>
    <row r="17" spans="1:4" ht="19.5" thickBot="1" x14ac:dyDescent="0.35">
      <c r="A17" s="45">
        <v>7</v>
      </c>
      <c r="B17" s="46" t="s">
        <v>64</v>
      </c>
      <c r="C17" s="47">
        <v>999</v>
      </c>
      <c r="D17" s="48">
        <v>0.05</v>
      </c>
    </row>
    <row r="18" spans="1:4" ht="15.75" thickBot="1" x14ac:dyDescent="0.3"/>
    <row r="19" spans="1:4" ht="18.75" x14ac:dyDescent="0.3">
      <c r="A19" s="40" t="s">
        <v>118</v>
      </c>
      <c r="B19" s="41" t="s">
        <v>119</v>
      </c>
      <c r="C19" s="65" t="s">
        <v>128</v>
      </c>
      <c r="D19" s="51" t="s">
        <v>166</v>
      </c>
    </row>
    <row r="20" spans="1:4" ht="18.75" x14ac:dyDescent="0.3">
      <c r="A20" s="43">
        <v>1</v>
      </c>
      <c r="B20" s="1" t="s">
        <v>129</v>
      </c>
      <c r="C20" s="2">
        <v>14.49</v>
      </c>
      <c r="D20" s="44">
        <v>10</v>
      </c>
    </row>
    <row r="21" spans="1:4" ht="18.75" x14ac:dyDescent="0.3">
      <c r="A21" s="43">
        <v>4</v>
      </c>
      <c r="B21" s="1" t="s">
        <v>77</v>
      </c>
      <c r="C21" s="2">
        <v>15.06</v>
      </c>
      <c r="D21" s="44">
        <v>9</v>
      </c>
    </row>
    <row r="22" spans="1:4" ht="18.75" x14ac:dyDescent="0.3">
      <c r="A22" s="43">
        <v>7</v>
      </c>
      <c r="B22" s="1" t="s">
        <v>16</v>
      </c>
      <c r="C22" s="2">
        <v>18.8</v>
      </c>
      <c r="D22" s="44">
        <v>8</v>
      </c>
    </row>
    <row r="23" spans="1:4" ht="18.75" x14ac:dyDescent="0.3">
      <c r="A23" s="43">
        <v>2</v>
      </c>
      <c r="B23" s="1" t="s">
        <v>123</v>
      </c>
      <c r="C23" s="2">
        <v>20.75</v>
      </c>
      <c r="D23" s="44">
        <v>7</v>
      </c>
    </row>
    <row r="24" spans="1:4" ht="18.75" x14ac:dyDescent="0.3">
      <c r="A24" s="43">
        <v>3</v>
      </c>
      <c r="B24" s="1" t="s">
        <v>58</v>
      </c>
      <c r="C24" s="2">
        <v>24.15</v>
      </c>
      <c r="D24" s="44">
        <v>6</v>
      </c>
    </row>
    <row r="25" spans="1:4" ht="18.75" x14ac:dyDescent="0.3">
      <c r="A25" s="43">
        <v>6</v>
      </c>
      <c r="B25" s="1" t="s">
        <v>130</v>
      </c>
      <c r="C25" s="2">
        <v>26.6</v>
      </c>
      <c r="D25" s="44">
        <v>5</v>
      </c>
    </row>
    <row r="26" spans="1:4" ht="19.5" thickBot="1" x14ac:dyDescent="0.35">
      <c r="A26" s="45">
        <v>5</v>
      </c>
      <c r="B26" s="46" t="s">
        <v>131</v>
      </c>
      <c r="C26" s="47">
        <v>999</v>
      </c>
      <c r="D26" s="48">
        <v>0.05</v>
      </c>
    </row>
    <row r="27" spans="1:4" ht="15.75" thickBot="1" x14ac:dyDescent="0.3"/>
    <row r="28" spans="1:4" ht="18.75" x14ac:dyDescent="0.3">
      <c r="A28" s="40" t="s">
        <v>118</v>
      </c>
      <c r="B28" s="41" t="s">
        <v>119</v>
      </c>
      <c r="C28" s="65" t="s">
        <v>132</v>
      </c>
      <c r="D28" s="51" t="s">
        <v>166</v>
      </c>
    </row>
    <row r="29" spans="1:4" ht="18.75" x14ac:dyDescent="0.3">
      <c r="A29" s="43">
        <v>9</v>
      </c>
      <c r="B29" s="1" t="s">
        <v>129</v>
      </c>
      <c r="C29" s="1">
        <v>23.242999999999999</v>
      </c>
      <c r="D29" s="44">
        <v>10</v>
      </c>
    </row>
    <row r="30" spans="1:4" ht="18.75" x14ac:dyDescent="0.3">
      <c r="A30" s="43">
        <v>1</v>
      </c>
      <c r="B30" s="1" t="s">
        <v>54</v>
      </c>
      <c r="C30" s="1">
        <v>25.117000000000001</v>
      </c>
      <c r="D30" s="44">
        <v>9</v>
      </c>
    </row>
    <row r="31" spans="1:4" ht="18.75" x14ac:dyDescent="0.3">
      <c r="A31" s="43">
        <v>6</v>
      </c>
      <c r="B31" s="1" t="s">
        <v>79</v>
      </c>
      <c r="C31" s="1">
        <v>25.52</v>
      </c>
      <c r="D31" s="44">
        <v>8</v>
      </c>
    </row>
    <row r="32" spans="1:4" ht="18.75" x14ac:dyDescent="0.3">
      <c r="A32" s="43">
        <v>5</v>
      </c>
      <c r="B32" s="1" t="s">
        <v>77</v>
      </c>
      <c r="C32" s="1">
        <v>27.335999999999999</v>
      </c>
      <c r="D32" s="44">
        <v>7</v>
      </c>
    </row>
    <row r="33" spans="1:4" ht="18.75" x14ac:dyDescent="0.3">
      <c r="A33" s="43">
        <v>10</v>
      </c>
      <c r="B33" s="1" t="s">
        <v>133</v>
      </c>
      <c r="C33" s="1">
        <v>27.471</v>
      </c>
      <c r="D33" s="44">
        <v>6</v>
      </c>
    </row>
    <row r="34" spans="1:4" ht="18.75" x14ac:dyDescent="0.3">
      <c r="A34" s="43">
        <v>3</v>
      </c>
      <c r="B34" s="1" t="s">
        <v>64</v>
      </c>
      <c r="C34" s="1">
        <v>28.742000000000001</v>
      </c>
      <c r="D34" s="44">
        <v>5</v>
      </c>
    </row>
    <row r="35" spans="1:4" ht="18.75" x14ac:dyDescent="0.3">
      <c r="A35" s="43">
        <v>7</v>
      </c>
      <c r="B35" s="1" t="s">
        <v>81</v>
      </c>
      <c r="C35" s="1">
        <v>31.341000000000001</v>
      </c>
      <c r="D35" s="44">
        <v>4</v>
      </c>
    </row>
    <row r="36" spans="1:4" ht="18.75" x14ac:dyDescent="0.3">
      <c r="A36" s="43">
        <v>8</v>
      </c>
      <c r="B36" s="1" t="s">
        <v>134</v>
      </c>
      <c r="C36" s="1">
        <v>32.692999999999998</v>
      </c>
      <c r="D36" s="44">
        <v>3</v>
      </c>
    </row>
    <row r="37" spans="1:4" ht="18.75" x14ac:dyDescent="0.3">
      <c r="A37" s="43">
        <v>11</v>
      </c>
      <c r="B37" s="1" t="s">
        <v>135</v>
      </c>
      <c r="C37" s="1">
        <v>52.094000000000001</v>
      </c>
      <c r="D37" s="44">
        <v>2</v>
      </c>
    </row>
    <row r="38" spans="1:4" ht="18.75" x14ac:dyDescent="0.3">
      <c r="A38" s="43">
        <v>2</v>
      </c>
      <c r="B38" s="1" t="s">
        <v>59</v>
      </c>
      <c r="C38" s="1">
        <v>999</v>
      </c>
      <c r="D38" s="44">
        <v>0.05</v>
      </c>
    </row>
    <row r="39" spans="1:4" ht="19.5" thickBot="1" x14ac:dyDescent="0.35">
      <c r="A39" s="45">
        <v>4</v>
      </c>
      <c r="B39" s="46" t="s">
        <v>69</v>
      </c>
      <c r="C39" s="46">
        <v>999</v>
      </c>
      <c r="D39" s="48">
        <v>0.05</v>
      </c>
    </row>
    <row r="40" spans="1:4" ht="15.75" thickBot="1" x14ac:dyDescent="0.3"/>
    <row r="41" spans="1:4" ht="19.5" thickBot="1" x14ac:dyDescent="0.35">
      <c r="A41" s="11" t="s">
        <v>118</v>
      </c>
      <c r="B41" s="12" t="s">
        <v>119</v>
      </c>
      <c r="C41" s="5" t="s">
        <v>136</v>
      </c>
      <c r="D41" s="51" t="s">
        <v>166</v>
      </c>
    </row>
    <row r="42" spans="1:4" ht="18.75" x14ac:dyDescent="0.3">
      <c r="A42" s="43">
        <v>3</v>
      </c>
      <c r="B42" s="1" t="s">
        <v>123</v>
      </c>
      <c r="C42" s="2">
        <v>4.92</v>
      </c>
      <c r="D42" s="44">
        <v>10</v>
      </c>
    </row>
    <row r="43" spans="1:4" ht="18.75" x14ac:dyDescent="0.3">
      <c r="A43" s="43">
        <v>4</v>
      </c>
      <c r="B43" s="1" t="s">
        <v>58</v>
      </c>
      <c r="C43" s="2">
        <v>15.21</v>
      </c>
      <c r="D43" s="44">
        <v>9</v>
      </c>
    </row>
    <row r="44" spans="1:4" ht="18.75" x14ac:dyDescent="0.3">
      <c r="A44" s="43">
        <v>1</v>
      </c>
      <c r="B44" s="1" t="s">
        <v>16</v>
      </c>
      <c r="C44" s="2">
        <v>999</v>
      </c>
      <c r="D44" s="44">
        <v>0.5</v>
      </c>
    </row>
    <row r="45" spans="1:4" ht="19.5" thickBot="1" x14ac:dyDescent="0.35">
      <c r="A45" s="45">
        <v>2</v>
      </c>
      <c r="B45" s="46" t="s">
        <v>23</v>
      </c>
      <c r="C45" s="47">
        <v>999</v>
      </c>
      <c r="D45" s="48">
        <v>0.5</v>
      </c>
    </row>
    <row r="47" spans="1:4" ht="15.75" thickBot="1" x14ac:dyDescent="0.3"/>
    <row r="48" spans="1:4" ht="19.5" thickBot="1" x14ac:dyDescent="0.35">
      <c r="A48" s="11" t="s">
        <v>118</v>
      </c>
      <c r="B48" s="12" t="s">
        <v>119</v>
      </c>
      <c r="C48" s="5" t="s">
        <v>101</v>
      </c>
      <c r="D48" s="70" t="s">
        <v>137</v>
      </c>
    </row>
    <row r="49" spans="1:4" ht="18.75" x14ac:dyDescent="0.3">
      <c r="A49" s="43">
        <v>1</v>
      </c>
      <c r="B49" s="2" t="s">
        <v>138</v>
      </c>
      <c r="C49" s="2">
        <v>66</v>
      </c>
      <c r="D49" s="52">
        <v>10</v>
      </c>
    </row>
    <row r="50" spans="1:4" ht="18.75" x14ac:dyDescent="0.3">
      <c r="A50" s="43">
        <v>2</v>
      </c>
      <c r="B50" s="2" t="s">
        <v>78</v>
      </c>
      <c r="C50" s="2">
        <v>65</v>
      </c>
      <c r="D50" s="52">
        <v>9</v>
      </c>
    </row>
    <row r="51" spans="1:4" ht="18.75" x14ac:dyDescent="0.3">
      <c r="A51" s="43">
        <v>3</v>
      </c>
      <c r="B51" s="2" t="s">
        <v>21</v>
      </c>
      <c r="C51" s="2" t="s">
        <v>168</v>
      </c>
      <c r="D51" s="52">
        <v>0.5</v>
      </c>
    </row>
    <row r="52" spans="1:4" ht="18.75" x14ac:dyDescent="0.3">
      <c r="A52" s="43">
        <v>4</v>
      </c>
      <c r="B52" s="2" t="s">
        <v>36</v>
      </c>
      <c r="C52" s="2" t="s">
        <v>168</v>
      </c>
      <c r="D52" s="52">
        <v>0.5</v>
      </c>
    </row>
    <row r="53" spans="1:4" ht="18.75" x14ac:dyDescent="0.3">
      <c r="A53" s="43">
        <v>5</v>
      </c>
      <c r="B53" s="2" t="s">
        <v>37</v>
      </c>
      <c r="C53" s="2" t="s">
        <v>168</v>
      </c>
      <c r="D53" s="52">
        <v>0.5</v>
      </c>
    </row>
    <row r="54" spans="1:4" ht="18.75" x14ac:dyDescent="0.3">
      <c r="A54" s="43">
        <v>6</v>
      </c>
      <c r="B54" s="2" t="s">
        <v>66</v>
      </c>
      <c r="C54" s="2" t="s">
        <v>168</v>
      </c>
      <c r="D54" s="52">
        <v>0.5</v>
      </c>
    </row>
    <row r="55" spans="1:4" ht="18.75" x14ac:dyDescent="0.3">
      <c r="A55" s="43">
        <v>7</v>
      </c>
      <c r="B55" s="2" t="s">
        <v>85</v>
      </c>
      <c r="C55" s="2" t="s">
        <v>168</v>
      </c>
      <c r="D55" s="52">
        <v>0.5</v>
      </c>
    </row>
    <row r="56" spans="1:4" ht="19.5" thickBot="1" x14ac:dyDescent="0.35">
      <c r="A56" s="45">
        <v>8</v>
      </c>
      <c r="B56" s="47" t="s">
        <v>139</v>
      </c>
      <c r="C56" s="47" t="s">
        <v>168</v>
      </c>
      <c r="D56" s="53">
        <v>0.5</v>
      </c>
    </row>
    <row r="57" spans="1:4" ht="15.75" thickBot="1" x14ac:dyDescent="0.3"/>
    <row r="58" spans="1:4" ht="19.5" thickBot="1" x14ac:dyDescent="0.35">
      <c r="A58" s="11" t="s">
        <v>118</v>
      </c>
      <c r="B58" s="12" t="s">
        <v>119</v>
      </c>
      <c r="C58" s="5" t="s">
        <v>140</v>
      </c>
      <c r="D58" s="51" t="s">
        <v>166</v>
      </c>
    </row>
    <row r="59" spans="1:4" ht="18.75" x14ac:dyDescent="0.3">
      <c r="A59" s="68">
        <v>1</v>
      </c>
      <c r="B59" s="13" t="s">
        <v>124</v>
      </c>
      <c r="C59" s="6">
        <v>999</v>
      </c>
      <c r="D59" s="52">
        <v>0.5</v>
      </c>
    </row>
    <row r="60" spans="1:4" ht="18.75" x14ac:dyDescent="0.3">
      <c r="A60" s="43">
        <v>2</v>
      </c>
      <c r="B60" s="1" t="s">
        <v>141</v>
      </c>
      <c r="C60" s="6">
        <v>999</v>
      </c>
      <c r="D60" s="52">
        <v>0.5</v>
      </c>
    </row>
    <row r="61" spans="1:4" ht="18.75" x14ac:dyDescent="0.3">
      <c r="A61" s="43">
        <v>3</v>
      </c>
      <c r="B61" s="1" t="s">
        <v>15</v>
      </c>
      <c r="C61" s="6">
        <v>999</v>
      </c>
      <c r="D61" s="52">
        <v>0.5</v>
      </c>
    </row>
    <row r="62" spans="1:4" ht="18.75" x14ac:dyDescent="0.3">
      <c r="A62" s="43">
        <v>4</v>
      </c>
      <c r="B62" s="1" t="s">
        <v>17</v>
      </c>
      <c r="C62" s="6">
        <v>999</v>
      </c>
      <c r="D62" s="52">
        <v>0.5</v>
      </c>
    </row>
    <row r="63" spans="1:4" ht="18.75" x14ac:dyDescent="0.3">
      <c r="A63" s="43">
        <v>5</v>
      </c>
      <c r="B63" s="1" t="s">
        <v>25</v>
      </c>
      <c r="C63" s="6">
        <v>999</v>
      </c>
      <c r="D63" s="52">
        <v>0.5</v>
      </c>
    </row>
    <row r="64" spans="1:4" ht="18.75" x14ac:dyDescent="0.3">
      <c r="A64" s="43">
        <v>6</v>
      </c>
      <c r="B64" s="1" t="s">
        <v>58</v>
      </c>
      <c r="C64" s="6">
        <v>999</v>
      </c>
      <c r="D64" s="52">
        <v>0.5</v>
      </c>
    </row>
    <row r="65" spans="1:4" ht="19.5" thickBot="1" x14ac:dyDescent="0.35">
      <c r="A65" s="45">
        <v>7</v>
      </c>
      <c r="B65" s="46" t="s">
        <v>79</v>
      </c>
      <c r="C65" s="69">
        <v>999</v>
      </c>
      <c r="D65" s="53">
        <v>0.5</v>
      </c>
    </row>
    <row r="66" spans="1:4" ht="15.75" thickBot="1" x14ac:dyDescent="0.3"/>
    <row r="67" spans="1:4" ht="18.75" x14ac:dyDescent="0.3">
      <c r="A67" s="40" t="s">
        <v>118</v>
      </c>
      <c r="B67" s="41" t="s">
        <v>119</v>
      </c>
      <c r="C67" s="42" t="s">
        <v>144</v>
      </c>
      <c r="D67" s="51" t="s">
        <v>166</v>
      </c>
    </row>
    <row r="68" spans="1:4" ht="18.75" x14ac:dyDescent="0.3">
      <c r="A68" s="66">
        <v>1</v>
      </c>
      <c r="B68" s="1" t="s">
        <v>124</v>
      </c>
      <c r="C68" s="2">
        <v>7.19</v>
      </c>
      <c r="D68" s="52">
        <v>10</v>
      </c>
    </row>
    <row r="69" spans="1:4" ht="19.5" thickBot="1" x14ac:dyDescent="0.35">
      <c r="A69" s="67">
        <v>2</v>
      </c>
      <c r="B69" s="46" t="s">
        <v>124</v>
      </c>
      <c r="C69" s="47">
        <v>999</v>
      </c>
      <c r="D69" s="53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D2E1-DA5B-45F4-99E7-E94890247E20}">
  <dimension ref="A1:P33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28" style="95" bestFit="1" customWidth="1"/>
    <col min="3" max="3" width="16.5703125" style="76" bestFit="1" customWidth="1"/>
    <col min="4" max="4" width="22.5703125" style="76" bestFit="1" customWidth="1"/>
    <col min="5" max="5" width="15.28515625" style="76" bestFit="1" customWidth="1"/>
    <col min="6" max="6" width="16.28515625" style="76" bestFit="1" customWidth="1"/>
    <col min="7" max="7" width="18" style="76" bestFit="1" customWidth="1"/>
    <col min="8" max="8" width="20.140625" style="76" bestFit="1" customWidth="1"/>
    <col min="9" max="9" width="22.5703125" style="76" bestFit="1" customWidth="1"/>
    <col min="10" max="10" width="21.42578125" style="76" bestFit="1" customWidth="1"/>
    <col min="11" max="11" width="7.5703125" bestFit="1" customWidth="1"/>
    <col min="12" max="12" width="15.28515625" bestFit="1" customWidth="1"/>
    <col min="14" max="14" width="20.140625" bestFit="1" customWidth="1"/>
  </cols>
  <sheetData>
    <row r="1" spans="1:16" ht="18.75" x14ac:dyDescent="0.3">
      <c r="A1" s="84" t="s">
        <v>118</v>
      </c>
      <c r="B1" s="94" t="s">
        <v>119</v>
      </c>
      <c r="C1" s="84" t="s">
        <v>164</v>
      </c>
      <c r="D1" s="93" t="s">
        <v>120</v>
      </c>
      <c r="E1" s="98" t="s">
        <v>128</v>
      </c>
      <c r="F1" s="98" t="s">
        <v>132</v>
      </c>
      <c r="G1" s="98" t="s">
        <v>136</v>
      </c>
      <c r="H1" s="98" t="s">
        <v>137</v>
      </c>
      <c r="I1" s="9" t="s">
        <v>140</v>
      </c>
      <c r="J1" s="99" t="s">
        <v>144</v>
      </c>
      <c r="K1" s="82" t="s">
        <v>148</v>
      </c>
      <c r="M1" s="81"/>
      <c r="N1" s="96"/>
      <c r="P1" s="83"/>
    </row>
    <row r="2" spans="1:16" ht="18.75" x14ac:dyDescent="0.3">
      <c r="A2" s="2"/>
      <c r="B2" s="10" t="s">
        <v>124</v>
      </c>
      <c r="C2" s="2">
        <v>1</v>
      </c>
      <c r="D2" s="85">
        <v>0.05</v>
      </c>
      <c r="E2" s="2">
        <v>10</v>
      </c>
      <c r="F2" s="2">
        <v>10</v>
      </c>
      <c r="G2" s="2"/>
      <c r="H2" s="2"/>
      <c r="I2" s="2">
        <v>0.5</v>
      </c>
      <c r="J2" s="2">
        <v>10</v>
      </c>
      <c r="K2" s="80">
        <f t="shared" ref="K2:K26" si="0">SUM(D2:J2)</f>
        <v>30.55</v>
      </c>
      <c r="M2" s="4"/>
      <c r="N2" s="15"/>
      <c r="O2" s="4"/>
    </row>
    <row r="3" spans="1:16" ht="18.75" x14ac:dyDescent="0.3">
      <c r="A3" s="2"/>
      <c r="B3" s="10" t="s">
        <v>77</v>
      </c>
      <c r="C3" s="2">
        <v>1</v>
      </c>
      <c r="D3" s="85">
        <v>10</v>
      </c>
      <c r="E3" s="2">
        <v>9</v>
      </c>
      <c r="F3" s="2">
        <v>7</v>
      </c>
      <c r="G3" s="97"/>
      <c r="H3" s="97"/>
      <c r="I3" s="97"/>
      <c r="J3" s="97"/>
      <c r="K3" s="80">
        <f t="shared" si="0"/>
        <v>26</v>
      </c>
      <c r="M3" s="4"/>
      <c r="N3" s="15"/>
      <c r="O3" s="4"/>
      <c r="P3" s="54"/>
    </row>
    <row r="4" spans="1:16" ht="18.75" x14ac:dyDescent="0.3">
      <c r="A4" s="2"/>
      <c r="B4" s="10" t="s">
        <v>123</v>
      </c>
      <c r="C4" s="2">
        <v>1</v>
      </c>
      <c r="D4" s="85">
        <v>0.05</v>
      </c>
      <c r="E4" s="2">
        <v>7</v>
      </c>
      <c r="F4" s="97"/>
      <c r="G4" s="2">
        <v>10</v>
      </c>
      <c r="H4" s="2"/>
      <c r="I4" s="2"/>
      <c r="J4" s="97"/>
      <c r="K4" s="80">
        <f t="shared" si="0"/>
        <v>17.05</v>
      </c>
    </row>
    <row r="5" spans="1:16" ht="18.75" x14ac:dyDescent="0.3">
      <c r="A5" s="2"/>
      <c r="B5" s="10" t="s">
        <v>121</v>
      </c>
      <c r="C5" s="2">
        <v>1</v>
      </c>
      <c r="D5" s="85">
        <v>7</v>
      </c>
      <c r="E5" s="97"/>
      <c r="F5" s="2">
        <v>9</v>
      </c>
      <c r="G5" s="2"/>
      <c r="H5" s="2"/>
      <c r="I5" s="97"/>
      <c r="J5" s="97"/>
      <c r="K5" s="80">
        <f t="shared" si="0"/>
        <v>16</v>
      </c>
    </row>
    <row r="6" spans="1:16" ht="18.75" x14ac:dyDescent="0.3">
      <c r="A6" s="2"/>
      <c r="B6" s="10" t="s">
        <v>58</v>
      </c>
      <c r="C6" s="2">
        <v>1</v>
      </c>
      <c r="D6" s="85"/>
      <c r="E6" s="2">
        <v>6</v>
      </c>
      <c r="F6" s="97"/>
      <c r="G6" s="2">
        <v>9</v>
      </c>
      <c r="H6" s="97"/>
      <c r="I6" s="2">
        <v>0.5</v>
      </c>
      <c r="J6" s="97"/>
      <c r="K6" s="80">
        <f t="shared" si="0"/>
        <v>15.5</v>
      </c>
    </row>
    <row r="7" spans="1:16" ht="18.75" x14ac:dyDescent="0.3">
      <c r="A7" s="2"/>
      <c r="B7" s="10" t="s">
        <v>4</v>
      </c>
      <c r="C7" s="2">
        <v>1</v>
      </c>
      <c r="D7" s="85">
        <v>6</v>
      </c>
      <c r="E7" s="97"/>
      <c r="F7" s="2">
        <v>6</v>
      </c>
      <c r="G7" s="2"/>
      <c r="H7" s="2"/>
      <c r="I7" s="97"/>
      <c r="J7" s="97"/>
      <c r="K7" s="80">
        <f t="shared" si="0"/>
        <v>12</v>
      </c>
      <c r="M7" s="4"/>
      <c r="N7" s="15"/>
      <c r="O7" s="4"/>
    </row>
    <row r="8" spans="1:16" ht="18.75" x14ac:dyDescent="0.3">
      <c r="A8" s="2"/>
      <c r="B8" s="10" t="s">
        <v>138</v>
      </c>
      <c r="C8" s="2">
        <v>1</v>
      </c>
      <c r="D8" s="85"/>
      <c r="E8" s="97"/>
      <c r="F8" s="97"/>
      <c r="G8" s="97"/>
      <c r="H8" s="2">
        <v>10</v>
      </c>
      <c r="I8" s="97"/>
      <c r="J8" s="97"/>
      <c r="K8" s="80">
        <f t="shared" si="0"/>
        <v>10</v>
      </c>
      <c r="M8" s="4"/>
      <c r="N8" s="15"/>
      <c r="O8" s="4"/>
    </row>
    <row r="9" spans="1:16" ht="18.75" x14ac:dyDescent="0.3">
      <c r="A9" s="2"/>
      <c r="B9" s="10" t="s">
        <v>187</v>
      </c>
      <c r="C9" s="2">
        <v>1</v>
      </c>
      <c r="D9" s="85">
        <v>1</v>
      </c>
      <c r="E9" s="97"/>
      <c r="F9" s="2">
        <v>8</v>
      </c>
      <c r="G9" s="97"/>
      <c r="H9" s="97"/>
      <c r="I9" s="2">
        <v>0.5</v>
      </c>
      <c r="J9" s="97"/>
      <c r="K9" s="80">
        <f t="shared" si="0"/>
        <v>9.5</v>
      </c>
      <c r="N9" s="95"/>
    </row>
    <row r="10" spans="1:16" ht="18.75" x14ac:dyDescent="0.3">
      <c r="A10" s="2"/>
      <c r="B10" s="10" t="s">
        <v>68</v>
      </c>
      <c r="C10" s="2">
        <v>1</v>
      </c>
      <c r="D10" s="85">
        <v>9</v>
      </c>
      <c r="E10" s="97"/>
      <c r="F10" s="97"/>
      <c r="G10" s="2"/>
      <c r="H10" s="2"/>
      <c r="I10" s="97"/>
      <c r="J10" s="97"/>
      <c r="K10" s="80">
        <f t="shared" si="0"/>
        <v>9</v>
      </c>
      <c r="M10" s="81"/>
      <c r="N10" s="96"/>
      <c r="P10" s="83"/>
    </row>
    <row r="11" spans="1:16" ht="18.75" x14ac:dyDescent="0.3">
      <c r="A11" s="2"/>
      <c r="B11" s="10" t="s">
        <v>78</v>
      </c>
      <c r="C11" s="2">
        <v>1</v>
      </c>
      <c r="D11" s="85"/>
      <c r="E11" s="97"/>
      <c r="F11" s="97"/>
      <c r="G11" s="97"/>
      <c r="H11" s="2">
        <v>9</v>
      </c>
      <c r="I11" s="97"/>
      <c r="J11" s="97"/>
      <c r="K11" s="80">
        <f t="shared" si="0"/>
        <v>9</v>
      </c>
      <c r="M11" s="15"/>
      <c r="N11" s="15"/>
      <c r="O11" s="4"/>
    </row>
    <row r="12" spans="1:16" ht="18.75" x14ac:dyDescent="0.3">
      <c r="A12" s="2"/>
      <c r="B12" s="10" t="s">
        <v>16</v>
      </c>
      <c r="C12" s="2">
        <v>1</v>
      </c>
      <c r="D12" s="85"/>
      <c r="E12" s="2">
        <v>8</v>
      </c>
      <c r="F12" s="97"/>
      <c r="G12" s="2">
        <v>0.5</v>
      </c>
      <c r="H12" s="97"/>
      <c r="I12" s="97"/>
      <c r="J12" s="97"/>
      <c r="K12" s="80">
        <f t="shared" si="0"/>
        <v>8.5</v>
      </c>
      <c r="M12" s="95"/>
      <c r="N12" s="15"/>
      <c r="O12" s="4"/>
      <c r="P12" s="54"/>
    </row>
    <row r="13" spans="1:16" ht="18.75" x14ac:dyDescent="0.3">
      <c r="A13" s="2"/>
      <c r="B13" s="10" t="s">
        <v>70</v>
      </c>
      <c r="C13" s="2">
        <v>1</v>
      </c>
      <c r="D13" s="85">
        <v>8</v>
      </c>
      <c r="E13" s="97"/>
      <c r="F13" s="97"/>
      <c r="G13" s="97"/>
      <c r="H13" s="97"/>
      <c r="I13" s="97"/>
      <c r="J13" s="97"/>
      <c r="K13" s="80">
        <f t="shared" si="0"/>
        <v>8</v>
      </c>
    </row>
    <row r="14" spans="1:16" ht="18.75" x14ac:dyDescent="0.3">
      <c r="A14" s="2"/>
      <c r="B14" s="10" t="s">
        <v>81</v>
      </c>
      <c r="C14" s="2">
        <v>1</v>
      </c>
      <c r="D14" s="85">
        <v>3</v>
      </c>
      <c r="E14" s="97"/>
      <c r="F14" s="2">
        <v>4</v>
      </c>
      <c r="G14" s="97"/>
      <c r="H14" s="97"/>
      <c r="I14" s="97"/>
      <c r="J14" s="97"/>
      <c r="K14" s="80">
        <f t="shared" si="0"/>
        <v>7</v>
      </c>
    </row>
    <row r="15" spans="1:16" ht="18.75" x14ac:dyDescent="0.3">
      <c r="A15" s="2"/>
      <c r="B15" s="10" t="s">
        <v>64</v>
      </c>
      <c r="C15" s="2">
        <v>1</v>
      </c>
      <c r="D15" s="85">
        <v>0.05</v>
      </c>
      <c r="E15" s="97"/>
      <c r="F15" s="2">
        <v>5</v>
      </c>
      <c r="G15" s="2"/>
      <c r="H15" s="2"/>
      <c r="I15" s="97"/>
      <c r="J15" s="97"/>
      <c r="K15" s="80">
        <f t="shared" si="0"/>
        <v>5.05</v>
      </c>
    </row>
    <row r="16" spans="1:16" ht="18.75" x14ac:dyDescent="0.3">
      <c r="A16" s="2"/>
      <c r="B16" s="10" t="s">
        <v>130</v>
      </c>
      <c r="C16" s="2">
        <v>1</v>
      </c>
      <c r="D16" s="85"/>
      <c r="E16" s="2">
        <v>5</v>
      </c>
      <c r="F16" s="97"/>
      <c r="G16" s="97"/>
      <c r="H16" s="97"/>
      <c r="I16" s="97"/>
      <c r="J16" s="97"/>
      <c r="K16" s="80">
        <f t="shared" si="0"/>
        <v>5</v>
      </c>
    </row>
    <row r="17" spans="1:11" ht="18.75" x14ac:dyDescent="0.3">
      <c r="A17" s="2"/>
      <c r="B17" s="10" t="s">
        <v>52</v>
      </c>
      <c r="C17" s="2">
        <v>1</v>
      </c>
      <c r="D17" s="85">
        <v>5</v>
      </c>
      <c r="E17" s="97"/>
      <c r="F17" s="97"/>
      <c r="G17" s="2"/>
      <c r="H17" s="2"/>
      <c r="I17" s="97"/>
      <c r="J17" s="97"/>
      <c r="K17" s="80">
        <f t="shared" si="0"/>
        <v>5</v>
      </c>
    </row>
    <row r="18" spans="1:11" ht="18.75" x14ac:dyDescent="0.3">
      <c r="A18" s="2"/>
      <c r="B18" s="10" t="s">
        <v>122</v>
      </c>
      <c r="C18" s="2">
        <v>1</v>
      </c>
      <c r="D18" s="85">
        <v>2</v>
      </c>
      <c r="E18" s="97"/>
      <c r="F18" s="2">
        <v>3</v>
      </c>
      <c r="G18" s="97"/>
      <c r="H18" s="97"/>
      <c r="I18" s="97"/>
      <c r="J18" s="97"/>
      <c r="K18" s="80">
        <f t="shared" si="0"/>
        <v>5</v>
      </c>
    </row>
    <row r="19" spans="1:11" ht="18.75" x14ac:dyDescent="0.3">
      <c r="A19" s="2"/>
      <c r="B19" s="10" t="s">
        <v>59</v>
      </c>
      <c r="C19" s="2">
        <v>1</v>
      </c>
      <c r="D19" s="85">
        <v>4</v>
      </c>
      <c r="E19" s="97"/>
      <c r="F19" s="2">
        <v>0.05</v>
      </c>
      <c r="G19" s="2"/>
      <c r="H19" s="2"/>
      <c r="I19" s="97"/>
      <c r="J19" s="97"/>
      <c r="K19" s="80">
        <f t="shared" si="0"/>
        <v>4.05</v>
      </c>
    </row>
    <row r="20" spans="1:11" ht="18.75" x14ac:dyDescent="0.3">
      <c r="A20" s="2"/>
      <c r="B20" s="10" t="s">
        <v>7</v>
      </c>
      <c r="C20" s="2">
        <v>1</v>
      </c>
      <c r="D20" s="85">
        <v>0.05</v>
      </c>
      <c r="E20" s="97"/>
      <c r="F20" s="2">
        <v>2</v>
      </c>
      <c r="G20" s="2"/>
      <c r="H20" s="2"/>
      <c r="I20" s="97"/>
      <c r="J20" s="97"/>
      <c r="K20" s="80">
        <f t="shared" si="0"/>
        <v>2.0499999999999998</v>
      </c>
    </row>
    <row r="21" spans="1:11" ht="18.75" x14ac:dyDescent="0.3">
      <c r="A21" s="2"/>
      <c r="B21" s="10" t="s">
        <v>21</v>
      </c>
      <c r="C21" s="2">
        <v>1</v>
      </c>
      <c r="D21" s="85"/>
      <c r="E21" s="97"/>
      <c r="F21" s="97"/>
      <c r="G21" s="97"/>
      <c r="H21" s="2">
        <v>0.5</v>
      </c>
      <c r="I21" s="97"/>
      <c r="J21" s="97"/>
      <c r="K21" s="80">
        <f t="shared" si="0"/>
        <v>0.5</v>
      </c>
    </row>
    <row r="22" spans="1:11" ht="18.75" x14ac:dyDescent="0.3">
      <c r="A22" s="2"/>
      <c r="B22" s="10" t="s">
        <v>23</v>
      </c>
      <c r="C22" s="2">
        <v>1</v>
      </c>
      <c r="D22" s="85"/>
      <c r="E22" s="97"/>
      <c r="F22" s="97"/>
      <c r="G22" s="2">
        <v>0.5</v>
      </c>
      <c r="H22" s="97"/>
      <c r="I22" s="97"/>
      <c r="J22" s="97"/>
      <c r="K22" s="80">
        <f t="shared" si="0"/>
        <v>0.5</v>
      </c>
    </row>
    <row r="23" spans="1:11" ht="18.75" x14ac:dyDescent="0.3">
      <c r="A23" s="2"/>
      <c r="B23" s="10" t="s">
        <v>36</v>
      </c>
      <c r="C23" s="2">
        <v>1</v>
      </c>
      <c r="D23" s="85"/>
      <c r="E23" s="97"/>
      <c r="F23" s="97"/>
      <c r="G23" s="97"/>
      <c r="H23" s="2">
        <v>0.5</v>
      </c>
      <c r="I23" s="97"/>
      <c r="J23" s="97"/>
      <c r="K23" s="80">
        <f t="shared" si="0"/>
        <v>0.5</v>
      </c>
    </row>
    <row r="24" spans="1:11" ht="18.75" x14ac:dyDescent="0.3">
      <c r="A24" s="2"/>
      <c r="B24" s="10" t="s">
        <v>37</v>
      </c>
      <c r="C24" s="2">
        <v>1</v>
      </c>
      <c r="D24" s="85"/>
      <c r="E24" s="97"/>
      <c r="F24" s="97"/>
      <c r="G24" s="97"/>
      <c r="H24" s="2">
        <v>0.5</v>
      </c>
      <c r="I24" s="2"/>
      <c r="J24" s="97"/>
      <c r="K24" s="80">
        <f t="shared" si="0"/>
        <v>0.5</v>
      </c>
    </row>
    <row r="25" spans="1:11" ht="18.75" x14ac:dyDescent="0.3">
      <c r="A25" s="2"/>
      <c r="B25" s="10" t="s">
        <v>139</v>
      </c>
      <c r="C25" s="2">
        <v>1</v>
      </c>
      <c r="D25" s="85"/>
      <c r="E25" s="97"/>
      <c r="F25" s="97"/>
      <c r="G25" s="97"/>
      <c r="H25" s="2">
        <v>0.5</v>
      </c>
      <c r="I25" s="97"/>
      <c r="J25" s="97"/>
      <c r="K25" s="80">
        <f t="shared" si="0"/>
        <v>0.5</v>
      </c>
    </row>
    <row r="26" spans="1:11" ht="18.75" x14ac:dyDescent="0.3">
      <c r="A26" s="2"/>
      <c r="B26" s="10" t="s">
        <v>66</v>
      </c>
      <c r="C26" s="2">
        <v>1</v>
      </c>
      <c r="D26" s="85"/>
      <c r="E26" s="97"/>
      <c r="F26" s="97"/>
      <c r="G26" s="97"/>
      <c r="H26" s="2">
        <v>0.5</v>
      </c>
      <c r="I26" s="97"/>
      <c r="J26" s="97"/>
      <c r="K26" s="80">
        <f t="shared" si="0"/>
        <v>0.5</v>
      </c>
    </row>
    <row r="27" spans="1:11" ht="18.75" x14ac:dyDescent="0.3">
      <c r="A27" s="2"/>
      <c r="B27" s="10" t="s">
        <v>85</v>
      </c>
      <c r="C27" s="2">
        <v>1</v>
      </c>
      <c r="D27" s="85"/>
      <c r="E27" s="97"/>
      <c r="F27" s="97"/>
      <c r="G27" s="97"/>
      <c r="H27" s="2">
        <v>0.5</v>
      </c>
      <c r="I27" s="97"/>
      <c r="J27" s="97"/>
      <c r="K27" s="80">
        <f>SUM(H27:J27)</f>
        <v>0.5</v>
      </c>
    </row>
    <row r="28" spans="1:11" ht="18.75" x14ac:dyDescent="0.3">
      <c r="A28" s="2"/>
      <c r="B28" s="10" t="s">
        <v>15</v>
      </c>
      <c r="C28" s="2">
        <v>1</v>
      </c>
      <c r="D28" s="85"/>
      <c r="E28" s="97"/>
      <c r="F28" s="97"/>
      <c r="G28" s="97"/>
      <c r="H28" s="97"/>
      <c r="I28" s="2">
        <v>0.5</v>
      </c>
      <c r="J28" s="97"/>
      <c r="K28" s="80">
        <f>SUM(H28:J28)</f>
        <v>0.5</v>
      </c>
    </row>
    <row r="29" spans="1:11" ht="18.75" x14ac:dyDescent="0.3">
      <c r="A29" s="2"/>
      <c r="B29" s="10" t="s">
        <v>17</v>
      </c>
      <c r="C29" s="2">
        <v>1</v>
      </c>
      <c r="D29" s="85"/>
      <c r="E29" s="97"/>
      <c r="F29" s="97"/>
      <c r="G29" s="97"/>
      <c r="H29" s="97"/>
      <c r="I29" s="2">
        <v>0.5</v>
      </c>
      <c r="J29" s="97"/>
      <c r="K29" s="80">
        <f>SUM(H29:J29)</f>
        <v>0.5</v>
      </c>
    </row>
    <row r="30" spans="1:11" ht="18.75" x14ac:dyDescent="0.3">
      <c r="A30" s="2"/>
      <c r="B30" s="10" t="s">
        <v>25</v>
      </c>
      <c r="C30" s="2">
        <v>1</v>
      </c>
      <c r="D30" s="85"/>
      <c r="E30" s="97"/>
      <c r="F30" s="97"/>
      <c r="G30" s="97"/>
      <c r="H30" s="97"/>
      <c r="I30" s="2">
        <v>0.5</v>
      </c>
      <c r="J30" s="97"/>
      <c r="K30" s="80">
        <f>SUM(H30:J30)</f>
        <v>0.5</v>
      </c>
    </row>
    <row r="31" spans="1:11" ht="18.75" x14ac:dyDescent="0.3">
      <c r="A31" s="43"/>
      <c r="B31" s="10" t="s">
        <v>69</v>
      </c>
      <c r="C31" s="2">
        <v>1</v>
      </c>
      <c r="D31" s="90">
        <v>0.05</v>
      </c>
      <c r="E31" s="97"/>
      <c r="F31" s="2">
        <v>0.05</v>
      </c>
      <c r="G31" s="2"/>
      <c r="H31" s="2"/>
      <c r="I31" s="97"/>
      <c r="J31" s="97"/>
      <c r="K31" s="80">
        <f>SUM(D31:J31)</f>
        <v>0.1</v>
      </c>
    </row>
    <row r="32" spans="1:11" ht="18.75" x14ac:dyDescent="0.3">
      <c r="A32" s="43"/>
      <c r="B32" s="10" t="s">
        <v>45</v>
      </c>
      <c r="C32" s="2">
        <v>1</v>
      </c>
      <c r="D32" s="90">
        <v>0.05</v>
      </c>
      <c r="E32" s="97"/>
      <c r="F32" s="97"/>
      <c r="G32" s="2"/>
      <c r="H32" s="97"/>
      <c r="I32" s="2"/>
      <c r="J32" s="97"/>
      <c r="K32" s="80">
        <f>SUM(D32:J32)</f>
        <v>0.05</v>
      </c>
    </row>
    <row r="33" spans="1:11" ht="18.75" x14ac:dyDescent="0.3">
      <c r="A33" s="43"/>
      <c r="B33" s="100" t="s">
        <v>131</v>
      </c>
      <c r="C33" s="101">
        <v>1</v>
      </c>
      <c r="D33" s="102"/>
      <c r="E33" s="101">
        <v>0.05</v>
      </c>
      <c r="F33" s="78"/>
      <c r="G33" s="78"/>
      <c r="H33" s="78"/>
      <c r="I33" s="78"/>
      <c r="J33" s="78"/>
      <c r="K33" s="77">
        <f>SUM(D33:J33)</f>
        <v>0.05</v>
      </c>
    </row>
  </sheetData>
  <sortState xmlns:xlrd2="http://schemas.microsoft.com/office/spreadsheetml/2017/richdata2" ref="A2:K34">
    <sortCondition descending="1" ref="K2:K3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4B2C-B64E-436E-AD1E-D14A99BF4262}">
  <dimension ref="A1:E37"/>
  <sheetViews>
    <sheetView workbookViewId="0">
      <selection sqref="A1:XFD1048576"/>
    </sheetView>
  </sheetViews>
  <sheetFormatPr defaultRowHeight="15" x14ac:dyDescent="0.25"/>
  <cols>
    <col min="1" max="1" width="9.7109375" bestFit="1" customWidth="1"/>
    <col min="2" max="2" width="31.85546875" bestFit="1" customWidth="1"/>
    <col min="3" max="3" width="22.5703125" style="76" bestFit="1" customWidth="1"/>
    <col min="4" max="4" width="14.7109375" style="74" customWidth="1"/>
    <col min="6" max="6" width="9.7109375" bestFit="1" customWidth="1"/>
    <col min="7" max="7" width="18.7109375" bestFit="1" customWidth="1"/>
    <col min="8" max="8" width="20.140625" bestFit="1" customWidth="1"/>
  </cols>
  <sheetData>
    <row r="1" spans="1:5" ht="18.75" x14ac:dyDescent="0.3">
      <c r="A1" s="40" t="s">
        <v>125</v>
      </c>
      <c r="B1" s="41" t="s">
        <v>126</v>
      </c>
      <c r="C1" s="65" t="s">
        <v>120</v>
      </c>
      <c r="D1" s="51" t="s">
        <v>178</v>
      </c>
      <c r="E1" s="71"/>
    </row>
    <row r="2" spans="1:5" ht="18.75" x14ac:dyDescent="0.3">
      <c r="A2" s="43">
        <v>1</v>
      </c>
      <c r="B2" s="1" t="s">
        <v>2</v>
      </c>
      <c r="C2" s="2">
        <v>16.943000000000001</v>
      </c>
      <c r="D2" s="52">
        <v>10</v>
      </c>
      <c r="E2" s="3"/>
    </row>
    <row r="3" spans="1:5" ht="18.75" x14ac:dyDescent="0.3">
      <c r="A3" s="43">
        <v>2</v>
      </c>
      <c r="B3" s="1" t="s">
        <v>5</v>
      </c>
      <c r="C3" s="2">
        <v>17.515999999999998</v>
      </c>
      <c r="D3" s="52">
        <v>9</v>
      </c>
      <c r="E3" s="3"/>
    </row>
    <row r="4" spans="1:5" ht="18.75" x14ac:dyDescent="0.3">
      <c r="A4" s="43">
        <v>3</v>
      </c>
      <c r="B4" s="1" t="s">
        <v>34</v>
      </c>
      <c r="C4" s="2">
        <v>17.655999999999999</v>
      </c>
      <c r="D4" s="52">
        <v>8</v>
      </c>
      <c r="E4" s="3"/>
    </row>
    <row r="5" spans="1:5" ht="18.75" x14ac:dyDescent="0.3">
      <c r="A5" s="43">
        <v>6</v>
      </c>
      <c r="B5" s="1" t="s">
        <v>127</v>
      </c>
      <c r="C5" s="2">
        <v>19.260000000000002</v>
      </c>
      <c r="D5" s="52">
        <v>7</v>
      </c>
      <c r="E5" s="3"/>
    </row>
    <row r="6" spans="1:5" ht="18.75" x14ac:dyDescent="0.3">
      <c r="A6" s="43">
        <v>4</v>
      </c>
      <c r="B6" s="1" t="s">
        <v>35</v>
      </c>
      <c r="C6" s="2">
        <v>19.515999999999998</v>
      </c>
      <c r="D6" s="52">
        <v>6</v>
      </c>
      <c r="E6" s="3"/>
    </row>
    <row r="7" spans="1:5" ht="19.5" thickBot="1" x14ac:dyDescent="0.35">
      <c r="A7" s="45">
        <v>5</v>
      </c>
      <c r="B7" s="46" t="s">
        <v>177</v>
      </c>
      <c r="C7" s="47">
        <v>21.327000000000002</v>
      </c>
      <c r="D7" s="53">
        <v>5</v>
      </c>
      <c r="E7" s="3"/>
    </row>
    <row r="8" spans="1:5" ht="15.75" thickBot="1" x14ac:dyDescent="0.3"/>
    <row r="9" spans="1:5" ht="18.75" x14ac:dyDescent="0.3">
      <c r="A9" s="40" t="s">
        <v>125</v>
      </c>
      <c r="B9" s="41" t="s">
        <v>126</v>
      </c>
      <c r="C9" s="72" t="s">
        <v>128</v>
      </c>
      <c r="D9" s="51" t="s">
        <v>178</v>
      </c>
    </row>
    <row r="10" spans="1:5" ht="19.5" thickBot="1" x14ac:dyDescent="0.35">
      <c r="A10" s="45">
        <v>1</v>
      </c>
      <c r="B10" s="46" t="s">
        <v>2</v>
      </c>
      <c r="C10" s="73">
        <v>10.83</v>
      </c>
      <c r="D10" s="53">
        <v>10</v>
      </c>
    </row>
    <row r="11" spans="1:5" ht="15.75" thickBot="1" x14ac:dyDescent="0.3"/>
    <row r="12" spans="1:5" ht="18.75" x14ac:dyDescent="0.3">
      <c r="A12" s="40" t="s">
        <v>125</v>
      </c>
      <c r="B12" s="41" t="s">
        <v>126</v>
      </c>
      <c r="C12" s="65" t="s">
        <v>132</v>
      </c>
      <c r="D12" s="51" t="s">
        <v>178</v>
      </c>
    </row>
    <row r="13" spans="1:5" ht="18.75" x14ac:dyDescent="0.3">
      <c r="A13" s="43">
        <v>1</v>
      </c>
      <c r="B13" s="1" t="s">
        <v>2</v>
      </c>
      <c r="C13" s="2">
        <v>22.34</v>
      </c>
      <c r="D13" s="52">
        <v>10</v>
      </c>
    </row>
    <row r="14" spans="1:5" ht="18.75" x14ac:dyDescent="0.3">
      <c r="A14" s="43">
        <v>2</v>
      </c>
      <c r="B14" s="1" t="s">
        <v>5</v>
      </c>
      <c r="C14" s="2">
        <v>24.08</v>
      </c>
      <c r="D14" s="52">
        <v>9</v>
      </c>
    </row>
    <row r="15" spans="1:5" ht="18.75" x14ac:dyDescent="0.3">
      <c r="A15" s="43">
        <v>4</v>
      </c>
      <c r="B15" s="1" t="s">
        <v>51</v>
      </c>
      <c r="C15" s="2">
        <v>25.52</v>
      </c>
      <c r="D15" s="52">
        <v>8</v>
      </c>
    </row>
    <row r="16" spans="1:5" ht="19.5" thickBot="1" x14ac:dyDescent="0.35">
      <c r="A16" s="45">
        <v>3</v>
      </c>
      <c r="B16" s="46" t="s">
        <v>179</v>
      </c>
      <c r="C16" s="47">
        <v>32.308</v>
      </c>
      <c r="D16" s="53">
        <v>7</v>
      </c>
    </row>
    <row r="17" spans="1:4" ht="19.5" thickBot="1" x14ac:dyDescent="0.35">
      <c r="A17" s="4"/>
      <c r="B17" s="3"/>
      <c r="C17" s="4"/>
      <c r="D17" s="54"/>
    </row>
    <row r="18" spans="1:4" ht="19.5" thickBot="1" x14ac:dyDescent="0.35">
      <c r="A18" s="11" t="s">
        <v>180</v>
      </c>
      <c r="B18" s="12" t="s">
        <v>181</v>
      </c>
      <c r="C18" s="5" t="s">
        <v>136</v>
      </c>
      <c r="D18" s="51" t="s">
        <v>166</v>
      </c>
    </row>
    <row r="19" spans="1:4" ht="18.75" x14ac:dyDescent="0.3">
      <c r="A19" s="43">
        <v>1</v>
      </c>
      <c r="B19" s="1" t="s">
        <v>147</v>
      </c>
      <c r="C19" s="2">
        <v>4.92</v>
      </c>
      <c r="D19" s="44">
        <v>10</v>
      </c>
    </row>
    <row r="20" spans="1:4" ht="15.75" thickBot="1" x14ac:dyDescent="0.3"/>
    <row r="21" spans="1:4" ht="18.75" x14ac:dyDescent="0.3">
      <c r="A21" s="40" t="s">
        <v>125</v>
      </c>
      <c r="B21" s="41" t="s">
        <v>126</v>
      </c>
      <c r="C21" s="65" t="s">
        <v>167</v>
      </c>
      <c r="D21" s="51" t="s">
        <v>166</v>
      </c>
    </row>
    <row r="22" spans="1:4" ht="18.75" x14ac:dyDescent="0.3">
      <c r="A22" s="43">
        <v>5</v>
      </c>
      <c r="B22" s="1" t="s">
        <v>22</v>
      </c>
      <c r="C22" s="2">
        <v>78</v>
      </c>
      <c r="D22" s="52">
        <v>10</v>
      </c>
    </row>
    <row r="23" spans="1:4" ht="18.75" x14ac:dyDescent="0.3">
      <c r="A23" s="43">
        <v>75</v>
      </c>
      <c r="B23" s="1" t="s">
        <v>43</v>
      </c>
      <c r="C23" s="2">
        <v>67</v>
      </c>
      <c r="D23" s="52">
        <v>9</v>
      </c>
    </row>
    <row r="24" spans="1:4" ht="18.75" x14ac:dyDescent="0.3">
      <c r="A24" s="43">
        <v>16</v>
      </c>
      <c r="B24" s="1" t="s">
        <v>63</v>
      </c>
      <c r="C24" s="2" t="s">
        <v>168</v>
      </c>
      <c r="D24" s="52">
        <v>0.5</v>
      </c>
    </row>
    <row r="25" spans="1:4" ht="19.5" thickBot="1" x14ac:dyDescent="0.35">
      <c r="A25" s="45">
        <v>149</v>
      </c>
      <c r="B25" s="46" t="s">
        <v>9</v>
      </c>
      <c r="C25" s="47" t="s">
        <v>168</v>
      </c>
      <c r="D25" s="53">
        <v>0.5</v>
      </c>
    </row>
    <row r="26" spans="1:4" ht="15.75" thickBot="1" x14ac:dyDescent="0.3">
      <c r="A26" s="77"/>
      <c r="B26" s="77"/>
      <c r="C26" s="78"/>
      <c r="D26" s="79"/>
    </row>
    <row r="27" spans="1:4" ht="18.75" x14ac:dyDescent="0.3">
      <c r="A27" s="40" t="s">
        <v>125</v>
      </c>
      <c r="B27" s="41" t="s">
        <v>126</v>
      </c>
      <c r="C27" s="65" t="s">
        <v>140</v>
      </c>
      <c r="D27" s="51" t="s">
        <v>166</v>
      </c>
    </row>
    <row r="28" spans="1:4" ht="18.75" x14ac:dyDescent="0.3">
      <c r="A28" s="62">
        <v>1</v>
      </c>
      <c r="B28" s="1" t="s">
        <v>142</v>
      </c>
      <c r="C28" s="2">
        <v>999</v>
      </c>
      <c r="D28" s="52">
        <v>0.5</v>
      </c>
    </row>
    <row r="29" spans="1:4" ht="18.75" x14ac:dyDescent="0.3">
      <c r="A29" s="62">
        <v>2</v>
      </c>
      <c r="B29" s="10" t="s">
        <v>51</v>
      </c>
      <c r="C29" s="2">
        <v>999</v>
      </c>
      <c r="D29" s="52">
        <v>0.5</v>
      </c>
    </row>
    <row r="30" spans="1:4" ht="18.75" x14ac:dyDescent="0.3">
      <c r="A30" s="62">
        <v>3</v>
      </c>
      <c r="B30" s="10" t="s">
        <v>15</v>
      </c>
      <c r="C30" s="2">
        <v>999</v>
      </c>
      <c r="D30" s="52">
        <v>0.5</v>
      </c>
    </row>
    <row r="31" spans="1:4" ht="19.5" thickBot="1" x14ac:dyDescent="0.35">
      <c r="A31" s="63">
        <v>4</v>
      </c>
      <c r="B31" s="50" t="s">
        <v>143</v>
      </c>
      <c r="C31" s="47">
        <v>999</v>
      </c>
      <c r="D31" s="53">
        <v>0.5</v>
      </c>
    </row>
    <row r="32" spans="1:4" ht="15.75" thickBot="1" x14ac:dyDescent="0.3"/>
    <row r="33" spans="1:4" ht="18.75" x14ac:dyDescent="0.3">
      <c r="A33" s="7" t="s">
        <v>125</v>
      </c>
      <c r="B33" s="8" t="s">
        <v>126</v>
      </c>
      <c r="C33" s="75" t="s">
        <v>144</v>
      </c>
      <c r="D33" s="51" t="s">
        <v>166</v>
      </c>
    </row>
    <row r="34" spans="1:4" ht="18.75" x14ac:dyDescent="0.3">
      <c r="A34" s="14">
        <v>3</v>
      </c>
      <c r="B34" s="1" t="s">
        <v>145</v>
      </c>
      <c r="C34" s="58">
        <v>12.37</v>
      </c>
      <c r="D34" s="52">
        <v>10</v>
      </c>
    </row>
    <row r="35" spans="1:4" ht="18.75" x14ac:dyDescent="0.3">
      <c r="A35" s="10">
        <v>1</v>
      </c>
      <c r="B35" s="1" t="s">
        <v>145</v>
      </c>
      <c r="C35" s="58">
        <v>13.93</v>
      </c>
      <c r="D35" s="52">
        <v>0</v>
      </c>
    </row>
    <row r="36" spans="1:4" ht="18.75" x14ac:dyDescent="0.3">
      <c r="A36" s="14">
        <v>2</v>
      </c>
      <c r="B36" s="1" t="s">
        <v>1</v>
      </c>
      <c r="C36" s="58">
        <v>999</v>
      </c>
      <c r="D36" s="52">
        <v>0.5</v>
      </c>
    </row>
    <row r="37" spans="1:4" ht="19.5" thickBot="1" x14ac:dyDescent="0.35">
      <c r="A37" s="14">
        <v>4</v>
      </c>
      <c r="B37" s="1" t="s">
        <v>1</v>
      </c>
      <c r="C37" s="58">
        <v>999</v>
      </c>
      <c r="D37" s="53">
        <v>0.5</v>
      </c>
    </row>
  </sheetData>
  <sortState xmlns:xlrd2="http://schemas.microsoft.com/office/spreadsheetml/2017/richdata2" ref="A34:D37">
    <sortCondition ref="C34:C3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C80A1-159A-4985-80DF-4E918F9DB17C}">
  <dimension ref="A1:J17"/>
  <sheetViews>
    <sheetView tabSelected="1" workbookViewId="0">
      <selection activeCell="B28" sqref="B28"/>
    </sheetView>
  </sheetViews>
  <sheetFormatPr defaultRowHeight="15" x14ac:dyDescent="0.25"/>
  <cols>
    <col min="1" max="1" width="16" style="76" bestFit="1" customWidth="1"/>
    <col min="2" max="2" width="21.85546875" style="76" bestFit="1" customWidth="1"/>
    <col min="3" max="3" width="16.42578125" style="76" bestFit="1" customWidth="1"/>
    <col min="4" max="4" width="13.42578125" style="76" bestFit="1" customWidth="1"/>
    <col min="5" max="5" width="16.28515625" style="76" bestFit="1" customWidth="1"/>
    <col min="6" max="6" width="18" style="76" bestFit="1" customWidth="1"/>
    <col min="7" max="7" width="10.28515625" style="76" bestFit="1" customWidth="1"/>
    <col min="8" max="8" width="22.5703125" style="76" bestFit="1" customWidth="1"/>
    <col min="9" max="9" width="16.5703125" style="76" bestFit="1" customWidth="1"/>
    <col min="10" max="16384" width="9.140625" style="76"/>
  </cols>
  <sheetData>
    <row r="1" spans="1:10" ht="18.75" x14ac:dyDescent="0.3">
      <c r="A1" s="84" t="s">
        <v>191</v>
      </c>
      <c r="B1" s="84" t="s">
        <v>126</v>
      </c>
      <c r="C1" s="93" t="s">
        <v>120</v>
      </c>
      <c r="D1" s="93" t="s">
        <v>128</v>
      </c>
      <c r="E1" s="93" t="s">
        <v>132</v>
      </c>
      <c r="F1" s="93" t="s">
        <v>136</v>
      </c>
      <c r="G1" s="84" t="s">
        <v>188</v>
      </c>
      <c r="H1" s="93" t="s">
        <v>140</v>
      </c>
      <c r="I1" s="93" t="s">
        <v>144</v>
      </c>
      <c r="J1" s="84" t="s">
        <v>148</v>
      </c>
    </row>
    <row r="2" spans="1:10" ht="18.75" x14ac:dyDescent="0.3">
      <c r="A2" s="2">
        <v>1</v>
      </c>
      <c r="B2" s="2" t="s">
        <v>2</v>
      </c>
      <c r="C2" s="2">
        <v>10</v>
      </c>
      <c r="D2" s="2">
        <v>10</v>
      </c>
      <c r="E2" s="2">
        <v>10</v>
      </c>
      <c r="F2" s="97"/>
      <c r="G2" s="97"/>
      <c r="H2" s="97"/>
      <c r="I2" s="97"/>
      <c r="J2" s="97">
        <f t="shared" ref="J2:J17" si="0">SUM(C2:I2)</f>
        <v>30</v>
      </c>
    </row>
    <row r="3" spans="1:10" ht="18.75" x14ac:dyDescent="0.3">
      <c r="A3" s="2">
        <v>1</v>
      </c>
      <c r="B3" s="2" t="s">
        <v>5</v>
      </c>
      <c r="C3" s="2">
        <v>9</v>
      </c>
      <c r="D3" s="97"/>
      <c r="E3" s="2">
        <v>9</v>
      </c>
      <c r="F3" s="97"/>
      <c r="G3" s="97"/>
      <c r="H3" s="97"/>
      <c r="I3" s="97"/>
      <c r="J3" s="97">
        <f t="shared" si="0"/>
        <v>18</v>
      </c>
    </row>
    <row r="4" spans="1:10" ht="18.75" x14ac:dyDescent="0.3">
      <c r="A4" s="2">
        <v>1</v>
      </c>
      <c r="B4" s="2" t="s">
        <v>189</v>
      </c>
      <c r="C4" s="2">
        <v>5</v>
      </c>
      <c r="D4" s="97"/>
      <c r="E4" s="2">
        <v>8</v>
      </c>
      <c r="F4" s="97"/>
      <c r="G4" s="97"/>
      <c r="H4" s="2">
        <v>0.5</v>
      </c>
      <c r="I4" s="97"/>
      <c r="J4" s="97">
        <f t="shared" si="0"/>
        <v>13.5</v>
      </c>
    </row>
    <row r="5" spans="1:10" ht="18.75" x14ac:dyDescent="0.3">
      <c r="A5" s="2">
        <v>1</v>
      </c>
      <c r="B5" s="2" t="s">
        <v>35</v>
      </c>
      <c r="C5" s="2">
        <v>6</v>
      </c>
      <c r="D5" s="97"/>
      <c r="E5" s="2">
        <v>7</v>
      </c>
      <c r="F5" s="97"/>
      <c r="G5" s="97"/>
      <c r="H5" s="97"/>
      <c r="I5" s="97"/>
      <c r="J5" s="97">
        <f t="shared" si="0"/>
        <v>13</v>
      </c>
    </row>
    <row r="6" spans="1:10" ht="18.75" x14ac:dyDescent="0.3">
      <c r="A6" s="2">
        <v>1</v>
      </c>
      <c r="B6" s="2" t="s">
        <v>147</v>
      </c>
      <c r="C6" s="97"/>
      <c r="D6" s="97"/>
      <c r="E6" s="97"/>
      <c r="F6" s="2">
        <v>10</v>
      </c>
      <c r="G6" s="97"/>
      <c r="H6" s="97">
        <v>0.5</v>
      </c>
      <c r="I6" s="97"/>
      <c r="J6" s="97">
        <f t="shared" si="0"/>
        <v>10.5</v>
      </c>
    </row>
    <row r="7" spans="1:10" ht="18.75" x14ac:dyDescent="0.3">
      <c r="A7" s="2">
        <v>1</v>
      </c>
      <c r="B7" s="2" t="s">
        <v>22</v>
      </c>
      <c r="C7" s="2"/>
      <c r="D7" s="97"/>
      <c r="E7" s="97"/>
      <c r="F7" s="97"/>
      <c r="G7" s="2">
        <v>10</v>
      </c>
      <c r="H7" s="97"/>
      <c r="I7" s="97"/>
      <c r="J7" s="97">
        <f t="shared" si="0"/>
        <v>10</v>
      </c>
    </row>
    <row r="8" spans="1:10" ht="18.75" x14ac:dyDescent="0.3">
      <c r="A8" s="2">
        <v>1</v>
      </c>
      <c r="B8" s="2" t="s">
        <v>145</v>
      </c>
      <c r="C8" s="2"/>
      <c r="D8" s="97"/>
      <c r="E8" s="97"/>
      <c r="F8" s="97"/>
      <c r="G8" s="97"/>
      <c r="H8" s="97"/>
      <c r="I8" s="2">
        <v>10</v>
      </c>
      <c r="J8" s="97">
        <f t="shared" si="0"/>
        <v>10</v>
      </c>
    </row>
    <row r="9" spans="1:10" ht="18.75" x14ac:dyDescent="0.3">
      <c r="A9" s="2">
        <v>1</v>
      </c>
      <c r="B9" s="2" t="s">
        <v>43</v>
      </c>
      <c r="C9" s="2"/>
      <c r="D9" s="97"/>
      <c r="E9" s="97"/>
      <c r="F9" s="97"/>
      <c r="G9" s="2">
        <v>9</v>
      </c>
      <c r="H9" s="97"/>
      <c r="I9" s="97"/>
      <c r="J9" s="97">
        <f t="shared" si="0"/>
        <v>9</v>
      </c>
    </row>
    <row r="10" spans="1:10" ht="18.75" x14ac:dyDescent="0.3">
      <c r="A10" s="2">
        <v>1</v>
      </c>
      <c r="B10" s="2" t="s">
        <v>34</v>
      </c>
      <c r="C10" s="2">
        <v>8</v>
      </c>
      <c r="D10" s="97"/>
      <c r="E10" s="2"/>
      <c r="F10" s="97"/>
      <c r="G10" s="97"/>
      <c r="H10" s="97"/>
      <c r="I10" s="97"/>
      <c r="J10" s="97">
        <f t="shared" si="0"/>
        <v>8</v>
      </c>
    </row>
    <row r="11" spans="1:10" ht="18.75" x14ac:dyDescent="0.3">
      <c r="A11" s="2">
        <v>1</v>
      </c>
      <c r="B11" s="2" t="s">
        <v>127</v>
      </c>
      <c r="C11" s="2">
        <v>7</v>
      </c>
      <c r="D11" s="97"/>
      <c r="E11" s="2"/>
      <c r="F11" s="97"/>
      <c r="G11" s="97"/>
      <c r="H11" s="97"/>
      <c r="I11" s="97"/>
      <c r="J11" s="97">
        <f t="shared" si="0"/>
        <v>7</v>
      </c>
    </row>
    <row r="12" spans="1:10" ht="18.75" x14ac:dyDescent="0.3">
      <c r="A12" s="2">
        <v>1</v>
      </c>
      <c r="B12" s="2" t="s">
        <v>63</v>
      </c>
      <c r="C12" s="2"/>
      <c r="D12" s="97"/>
      <c r="E12" s="97"/>
      <c r="F12" s="97"/>
      <c r="G12" s="2">
        <v>0.5</v>
      </c>
      <c r="H12" s="97"/>
      <c r="I12" s="97"/>
      <c r="J12" s="97">
        <f t="shared" si="0"/>
        <v>0.5</v>
      </c>
    </row>
    <row r="13" spans="1:10" ht="18.75" x14ac:dyDescent="0.3">
      <c r="A13" s="2">
        <v>1</v>
      </c>
      <c r="B13" s="2" t="s">
        <v>9</v>
      </c>
      <c r="C13" s="2"/>
      <c r="D13" s="97"/>
      <c r="E13" s="97"/>
      <c r="F13" s="97"/>
      <c r="G13" s="2">
        <v>0.5</v>
      </c>
      <c r="H13" s="97"/>
      <c r="I13" s="97"/>
      <c r="J13" s="97">
        <f t="shared" si="0"/>
        <v>0.5</v>
      </c>
    </row>
    <row r="14" spans="1:10" ht="18.75" x14ac:dyDescent="0.3">
      <c r="A14" s="2">
        <v>1</v>
      </c>
      <c r="B14" s="2" t="s">
        <v>190</v>
      </c>
      <c r="C14" s="2"/>
      <c r="D14" s="97"/>
      <c r="E14" s="97"/>
      <c r="F14" s="97"/>
      <c r="G14" s="97"/>
      <c r="H14" s="2">
        <v>0.5</v>
      </c>
      <c r="I14" s="97"/>
      <c r="J14" s="97">
        <f t="shared" si="0"/>
        <v>0.5</v>
      </c>
    </row>
    <row r="15" spans="1:10" ht="18.75" x14ac:dyDescent="0.3">
      <c r="A15" s="2">
        <v>1</v>
      </c>
      <c r="B15" s="2" t="s">
        <v>15</v>
      </c>
      <c r="C15" s="2"/>
      <c r="D15" s="97"/>
      <c r="E15" s="97"/>
      <c r="F15" s="97"/>
      <c r="G15" s="97"/>
      <c r="H15" s="2">
        <v>0.5</v>
      </c>
      <c r="I15" s="97"/>
      <c r="J15" s="97">
        <f t="shared" si="0"/>
        <v>0.5</v>
      </c>
    </row>
    <row r="16" spans="1:10" ht="18.75" x14ac:dyDescent="0.3">
      <c r="A16" s="2">
        <v>1</v>
      </c>
      <c r="B16" s="2" t="s">
        <v>143</v>
      </c>
      <c r="C16" s="2"/>
      <c r="D16" s="97"/>
      <c r="E16" s="97"/>
      <c r="F16" s="97"/>
      <c r="G16" s="97"/>
      <c r="H16" s="2">
        <v>0.5</v>
      </c>
      <c r="I16" s="97"/>
      <c r="J16" s="97">
        <f t="shared" si="0"/>
        <v>0.5</v>
      </c>
    </row>
    <row r="17" spans="1:10" ht="18.75" x14ac:dyDescent="0.3">
      <c r="A17" s="2">
        <v>1</v>
      </c>
      <c r="B17" s="2" t="s">
        <v>1</v>
      </c>
      <c r="C17" s="2"/>
      <c r="D17" s="2">
        <v>0.5</v>
      </c>
      <c r="E17" s="97"/>
      <c r="F17" s="97"/>
      <c r="G17" s="97"/>
      <c r="H17" s="97"/>
      <c r="I17" s="97"/>
      <c r="J17" s="97">
        <f t="shared" si="0"/>
        <v>0.5</v>
      </c>
    </row>
  </sheetData>
  <sortState xmlns:xlrd2="http://schemas.microsoft.com/office/spreadsheetml/2017/richdata2" ref="A2:J17">
    <sortCondition descending="1" ref="J2:J17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817EB3FD9C044185958AEB8B861F39" ma:contentTypeVersion="2" ma:contentTypeDescription="Create a new document." ma:contentTypeScope="" ma:versionID="ae87967cae133988c6bf4c22109a623c">
  <xsd:schema xmlns:xsd="http://www.w3.org/2001/XMLSchema" xmlns:xs="http://www.w3.org/2001/XMLSchema" xmlns:p="http://schemas.microsoft.com/office/2006/metadata/properties" xmlns:ns3="4c867191-9b7f-4020-8f8e-7833ff5e011a" targetNamespace="http://schemas.microsoft.com/office/2006/metadata/properties" ma:root="true" ma:fieldsID="92b03c15f2fa2534a751c9aee743f02b" ns3:_="">
    <xsd:import namespace="4c867191-9b7f-4020-8f8e-7833ff5e01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67191-9b7f-4020-8f8e-7833ff5e0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A06BC-5500-4F81-8E17-39B68C4CF696}">
  <ds:schemaRefs>
    <ds:schemaRef ds:uri="http://schemas.microsoft.com/office/2006/documentManagement/types"/>
    <ds:schemaRef ds:uri="http://purl.org/dc/dcmitype/"/>
    <ds:schemaRef ds:uri="http://purl.org/dc/terms/"/>
    <ds:schemaRef ds:uri="4c867191-9b7f-4020-8f8e-7833ff5e011a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0589B12-B67F-468C-85BC-4D7707811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867191-9b7f-4020-8f8e-7833ff5e01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46FDA9-0994-452E-B5F7-DAE371A77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6 &amp; Under </vt:lpstr>
      <vt:lpstr>9 &amp; Under </vt:lpstr>
      <vt:lpstr>9 &amp; Under All Around</vt:lpstr>
      <vt:lpstr>13 &amp; under</vt:lpstr>
      <vt:lpstr>13 &amp; Under All Around </vt:lpstr>
      <vt:lpstr>19 &amp; Under</vt:lpstr>
      <vt:lpstr>19 &amp; Under All Around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Haynie</dc:creator>
  <cp:lastModifiedBy>Brandy Haynie</cp:lastModifiedBy>
  <cp:lastPrinted>2023-03-09T21:58:02Z</cp:lastPrinted>
  <dcterms:created xsi:type="dcterms:W3CDTF">2023-02-21T22:20:31Z</dcterms:created>
  <dcterms:modified xsi:type="dcterms:W3CDTF">2023-06-10T03:20:56Z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0x01010070817EB3FD9C044185958AEB8B861F39</vt:lpwstr>
  </property>
</Properties>
</file>